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JL Tables\Economic Census\"/>
    </mc:Choice>
  </mc:AlternateContent>
  <xr:revisionPtr revIDLastSave="0" documentId="13_ncr:1_{2A0A0E80-D8C7-447A-9588-F93F993B6A20}" xr6:coauthVersionLast="45" xr6:coauthVersionMax="45" xr10:uidLastSave="{00000000-0000-0000-0000-000000000000}"/>
  <bookViews>
    <workbookView xWindow="-28920" yWindow="-120" windowWidth="29040" windowHeight="16440" xr2:uid="{B11DFC99-9F9E-4657-B747-44CD03366D53}"/>
  </bookViews>
  <sheets>
    <sheet name="1987 Economic Census" sheetId="7" r:id="rId1"/>
    <sheet name="General Statistics" sheetId="1" r:id="rId2"/>
    <sheet name="Kind of Business" sheetId="2" r:id="rId3"/>
    <sheet name="Legal Organization" sheetId="3" r:id="rId4"/>
    <sheet name="Sales and Receipts" sheetId="4" r:id="rId5"/>
    <sheet name="Employment Size" sheetId="8" r:id="rId6"/>
    <sheet name="Municipalities" sheetId="6" r:id="rId7"/>
  </sheets>
  <definedNames>
    <definedName name="_xlnm.Print_Area" localSheetId="5">'Employment Size'!$A$1:$H$67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6" l="1"/>
  <c r="B30" i="6"/>
  <c r="B29" i="6"/>
  <c r="B26" i="6"/>
  <c r="B25" i="6"/>
  <c r="B24" i="6"/>
  <c r="B21" i="6"/>
  <c r="B19" i="6"/>
  <c r="B14" i="6"/>
  <c r="B9" i="6"/>
  <c r="B6" i="6"/>
  <c r="B5" i="6"/>
  <c r="B4" i="6"/>
  <c r="B58" i="4"/>
  <c r="H47" i="4"/>
  <c r="G47" i="4"/>
  <c r="F47" i="4"/>
  <c r="E47" i="4"/>
  <c r="D47" i="4"/>
  <c r="C47" i="4"/>
  <c r="B47" i="4"/>
  <c r="B36" i="4"/>
  <c r="B14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<sst xmlns="http://schemas.openxmlformats.org/spreadsheetml/2006/main" count="393" uniqueCount="123">
  <si>
    <t>Construction</t>
  </si>
  <si>
    <t>Manufacturing</t>
  </si>
  <si>
    <t>Wholesale trade</t>
  </si>
  <si>
    <t>Retail trade</t>
  </si>
  <si>
    <t>Service industries</t>
  </si>
  <si>
    <t>Establishments</t>
  </si>
  <si>
    <t>Corporations</t>
  </si>
  <si>
    <t>Individual proprietorships</t>
  </si>
  <si>
    <t>Partnerships</t>
  </si>
  <si>
    <t>(D)</t>
  </si>
  <si>
    <t>Total</t>
  </si>
  <si>
    <t>Saipan</t>
  </si>
  <si>
    <t>Tinian</t>
  </si>
  <si>
    <t>Rota</t>
  </si>
  <si>
    <t>Paid employees for pay period including March 12</t>
  </si>
  <si>
    <t>Unpaid family workers</t>
  </si>
  <si>
    <t>Less than $5,000</t>
  </si>
  <si>
    <t>$5,000 to $9,999</t>
  </si>
  <si>
    <t>$10,000 to $24,999</t>
  </si>
  <si>
    <t>$25,000 to $49,999</t>
  </si>
  <si>
    <t>$50,000 to $99,999</t>
  </si>
  <si>
    <t>$100,000 to $249,999</t>
  </si>
  <si>
    <t>$250,000 to $499,999</t>
  </si>
  <si>
    <t>$500,000 to $999,999</t>
  </si>
  <si>
    <t>$1,000,000 or more</t>
  </si>
  <si>
    <t>With no paid employees</t>
  </si>
  <si>
    <t>With paid employees</t>
  </si>
  <si>
    <t>General building contractors</t>
  </si>
  <si>
    <t>Heavy construction. Except building</t>
  </si>
  <si>
    <t>Special trade contractors</t>
  </si>
  <si>
    <t>Food and kidred products</t>
  </si>
  <si>
    <t>Textile mill products</t>
  </si>
  <si>
    <t>Apparel and other textile products</t>
  </si>
  <si>
    <t>Printing and publishing</t>
  </si>
  <si>
    <t>Stone, clay and glass products</t>
  </si>
  <si>
    <t>Miscellaneous manufacturing industries</t>
  </si>
  <si>
    <t>Durable goods</t>
  </si>
  <si>
    <t>Nondurable goods</t>
  </si>
  <si>
    <t>Building materials and garden supplies</t>
  </si>
  <si>
    <t>General merchandise stores</t>
  </si>
  <si>
    <t>Food stores</t>
  </si>
  <si>
    <t>Automobile dealers</t>
  </si>
  <si>
    <t>Gasoline service stations</t>
  </si>
  <si>
    <t>Apparel and accessory stores</t>
  </si>
  <si>
    <t>Furniture and homefurnishings stores</t>
  </si>
  <si>
    <t>Eating and drinking places</t>
  </si>
  <si>
    <t>Miscellaneous retail</t>
  </si>
  <si>
    <t>Passenger transportaiton arrange ent</t>
  </si>
  <si>
    <t>Hotels and motels</t>
  </si>
  <si>
    <t>Personal services</t>
  </si>
  <si>
    <t>Business services</t>
  </si>
  <si>
    <t>Auto repair, services and parking</t>
  </si>
  <si>
    <t>Miscellaneos repair services</t>
  </si>
  <si>
    <t>Motion pictures, amusement and recreation services</t>
  </si>
  <si>
    <t>Legal Services</t>
  </si>
  <si>
    <t>Engineering and architectural services</t>
  </si>
  <si>
    <t>Management and public relations services</t>
  </si>
  <si>
    <t>OA87-E-7</t>
  </si>
  <si>
    <t>Northern Mariana Islands</t>
  </si>
  <si>
    <t>Construction Industries</t>
  </si>
  <si>
    <t>Manufactures</t>
  </si>
  <si>
    <t>Wholesale Trade</t>
  </si>
  <si>
    <t>Retail Trade</t>
  </si>
  <si>
    <t>Service Industries</t>
  </si>
  <si>
    <t>Issued March 1989</t>
  </si>
  <si>
    <t>U.S. Department of Commerce</t>
  </si>
  <si>
    <t>Bureau of the Census</t>
  </si>
  <si>
    <t>SEE REPORT FOR DEFINITIONS</t>
  </si>
  <si>
    <t>Source: 1987 CNMI Economic Census</t>
  </si>
  <si>
    <t>Table 3. General Statistics by Legal Form of Organzation: 1987</t>
  </si>
  <si>
    <t>15-17</t>
  </si>
  <si>
    <t>20-39</t>
  </si>
  <si>
    <t>50-51</t>
  </si>
  <si>
    <t>52-59</t>
  </si>
  <si>
    <t>562,3</t>
  </si>
  <si>
    <t>472+</t>
  </si>
  <si>
    <t>723,4</t>
  </si>
  <si>
    <t>78,79</t>
  </si>
  <si>
    <t>No employees</t>
  </si>
  <si>
    <t>1 to 4 employees</t>
  </si>
  <si>
    <t>5 to 9 employees</t>
  </si>
  <si>
    <t>10 to 19 employees</t>
  </si>
  <si>
    <t>20 to 49 employees</t>
  </si>
  <si>
    <t>50 employees or more</t>
  </si>
  <si>
    <t>Video tape rental</t>
  </si>
  <si>
    <t>Electrical repair shops</t>
  </si>
  <si>
    <t>Autimobile repair shops</t>
  </si>
  <si>
    <t>Automobile rentals, no drivers</t>
  </si>
  <si>
    <t>Personnel supply services</t>
  </si>
  <si>
    <t>Services to buildings</t>
  </si>
  <si>
    <t>Beauty and barber shops</t>
  </si>
  <si>
    <t>Laundry, cleaning, and garment services</t>
  </si>
  <si>
    <t>Tour operators</t>
  </si>
  <si>
    <t>Travel agencies</t>
  </si>
  <si>
    <t>Miscellaneous shopping good stores</t>
  </si>
  <si>
    <t>Drinking places</t>
  </si>
  <si>
    <t>Eating places</t>
  </si>
  <si>
    <t>Radio, TV, and comoputer stores</t>
  </si>
  <si>
    <t>Household appliance stores</t>
  </si>
  <si>
    <t>Furniture and homefurnishing stores</t>
  </si>
  <si>
    <t>Family clothing stores</t>
  </si>
  <si>
    <t>Women's clothing and specialty stores</t>
  </si>
  <si>
    <t>Auto and home supply stores</t>
  </si>
  <si>
    <t>New and used car dealers</t>
  </si>
  <si>
    <t>Grocery stores</t>
  </si>
  <si>
    <t>Industry division and year</t>
  </si>
  <si>
    <t>Establishments (number)</t>
  </si>
  <si>
    <t>First quarter Payroll in $000s</t>
  </si>
  <si>
    <t>Paid employees for pay period including Mar 12 (number)</t>
  </si>
  <si>
    <t>Proprietors and partners (number)</t>
  </si>
  <si>
    <t>Unpaid family workers (number)</t>
  </si>
  <si>
    <t>Annual Payroll in $000s</t>
  </si>
  <si>
    <t>Sales and receipts in 000s</t>
  </si>
  <si>
    <t>Table 1. General Statistics, CNMI: 1987 and 1982</t>
  </si>
  <si>
    <t>Table 2. General Statistics by Industry and Kind of Business, CNMI: 1987</t>
  </si>
  <si>
    <t>1987 SIC Code</t>
  </si>
  <si>
    <t>Indutry and kind of business</t>
  </si>
  <si>
    <t>Industry division and legal form of organization</t>
  </si>
  <si>
    <t>Industry division and sales or receipts size</t>
  </si>
  <si>
    <t>Table 4. General Statistics by Sales and Receipts Size, CNMI: 1987</t>
  </si>
  <si>
    <t>Table 5. General Statistics by Employment Size, CNMI: 1987</t>
  </si>
  <si>
    <t>Industry division and Employment</t>
  </si>
  <si>
    <t>Table 6. Employment by Selected Industry Groups and Municipalities, CNMI: 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</si>
</sst>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left" indent="2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3" fontId="1" fillId="0" borderId="0" xfId="0" applyNumberFormat="1" applyFont="1" applyAlignment="1">
      <alignment horizontal="justify"/>
    </xf>
    <xf numFmtId="3" fontId="1" fillId="0" borderId="1" xfId="0" applyNumberFormat="1" applyFont="1" applyBorder="1" applyAlignment="1">
      <alignment horizontal="justify"/>
    </xf>
    <xf numFmtId="3" fontId="1" fillId="0" borderId="2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3" fontId="2" fillId="0" borderId="4" xfId="0" applyNumberFormat="1" applyFont="1" applyBorder="1" applyAlignment="1">
      <alignment horizontal="left" wrapText="1"/>
    </xf>
    <xf numFmtId="3" fontId="2" fillId="0" borderId="3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horizontal="right" wrapText="1"/>
    </xf>
    <xf numFmtId="3" fontId="1" fillId="0" borderId="2" xfId="0" applyNumberFormat="1" applyFont="1" applyBorder="1" applyAlignment="1">
      <alignment horizontal="justify"/>
    </xf>
    <xf numFmtId="3" fontId="1" fillId="0" borderId="3" xfId="0" applyNumberFormat="1" applyFont="1" applyBorder="1" applyAlignment="1">
      <alignment horizontal="left"/>
    </xf>
    <xf numFmtId="3" fontId="1" fillId="0" borderId="3" xfId="0" applyNumberFormat="1" applyFont="1" applyBorder="1" applyAlignment="1">
      <alignment horizontal="left" wrapText="1"/>
    </xf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 wrapText="1"/>
    </xf>
    <xf numFmtId="3" fontId="1" fillId="0" borderId="5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left"/>
    </xf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BCE15-A6BB-48F6-83D9-0F6ADE05A2B5}">
  <dimension ref="A1:A16"/>
  <sheetViews>
    <sheetView tabSelected="1" view="pageBreakPreview" zoomScale="130" zoomScaleNormal="100" zoomScaleSheetLayoutView="130" workbookViewId="0"/>
  </sheetViews>
  <sheetFormatPr defaultRowHeight="11.25" x14ac:dyDescent="0.2"/>
  <cols>
    <col min="1" max="1" width="29.140625" style="1" customWidth="1"/>
    <col min="2" max="16384" width="9.140625" style="1"/>
  </cols>
  <sheetData>
    <row r="1" spans="1:1" x14ac:dyDescent="0.2">
      <c r="A1" s="1" t="s">
        <v>57</v>
      </c>
    </row>
    <row r="3" spans="1:1" x14ac:dyDescent="0.2">
      <c r="A3" s="1" t="s">
        <v>58</v>
      </c>
    </row>
    <row r="5" spans="1:1" x14ac:dyDescent="0.2">
      <c r="A5" s="1" t="s">
        <v>59</v>
      </c>
    </row>
    <row r="6" spans="1:1" x14ac:dyDescent="0.2">
      <c r="A6" s="1" t="s">
        <v>60</v>
      </c>
    </row>
    <row r="7" spans="1:1" x14ac:dyDescent="0.2">
      <c r="A7" s="1" t="s">
        <v>61</v>
      </c>
    </row>
    <row r="8" spans="1:1" x14ac:dyDescent="0.2">
      <c r="A8" s="1" t="s">
        <v>62</v>
      </c>
    </row>
    <row r="9" spans="1:1" x14ac:dyDescent="0.2">
      <c r="A9" s="1" t="s">
        <v>63</v>
      </c>
    </row>
    <row r="11" spans="1:1" x14ac:dyDescent="0.2">
      <c r="A11" s="1" t="s">
        <v>64</v>
      </c>
    </row>
    <row r="13" spans="1:1" x14ac:dyDescent="0.2">
      <c r="A13" s="1" t="s">
        <v>65</v>
      </c>
    </row>
    <row r="14" spans="1:1" x14ac:dyDescent="0.2">
      <c r="A14" s="1" t="s">
        <v>66</v>
      </c>
    </row>
    <row r="16" spans="1:1" x14ac:dyDescent="0.2">
      <c r="A16" s="1" t="s">
        <v>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51D7-A367-456C-894E-1A2FBD7D7462}">
  <dimension ref="A1:H21"/>
  <sheetViews>
    <sheetView view="pageBreakPreview" zoomScale="145" zoomScaleNormal="100" zoomScaleSheetLayoutView="145" workbookViewId="0">
      <selection sqref="A1:H1"/>
    </sheetView>
  </sheetViews>
  <sheetFormatPr defaultColWidth="8.85546875" defaultRowHeight="11.25" x14ac:dyDescent="0.2"/>
  <cols>
    <col min="1" max="1" width="13.7109375" style="5" bestFit="1" customWidth="1"/>
    <col min="2" max="8" width="9.5703125" style="2" customWidth="1"/>
    <col min="9" max="16384" width="8.85546875" style="5"/>
  </cols>
  <sheetData>
    <row r="1" spans="1:8" x14ac:dyDescent="0.2">
      <c r="A1" s="10" t="s">
        <v>113</v>
      </c>
      <c r="B1" s="10"/>
      <c r="C1" s="10"/>
      <c r="D1" s="10"/>
      <c r="E1" s="10"/>
      <c r="F1" s="10"/>
      <c r="G1" s="10"/>
      <c r="H1" s="10"/>
    </row>
    <row r="2" spans="1:8" ht="78.75" x14ac:dyDescent="0.2">
      <c r="A2" s="12" t="s">
        <v>105</v>
      </c>
      <c r="B2" s="13" t="s">
        <v>106</v>
      </c>
      <c r="C2" s="13" t="s">
        <v>112</v>
      </c>
      <c r="D2" s="13" t="s">
        <v>111</v>
      </c>
      <c r="E2" s="13" t="s">
        <v>107</v>
      </c>
      <c r="F2" s="13" t="s">
        <v>108</v>
      </c>
      <c r="G2" s="13" t="s">
        <v>109</v>
      </c>
      <c r="H2" s="14" t="s">
        <v>110</v>
      </c>
    </row>
    <row r="3" spans="1:8" x14ac:dyDescent="0.2">
      <c r="A3" s="4" t="s">
        <v>10</v>
      </c>
    </row>
    <row r="4" spans="1:8" x14ac:dyDescent="0.2">
      <c r="A4" s="5">
        <v>1987</v>
      </c>
      <c r="B4" s="3">
        <v>768</v>
      </c>
      <c r="C4" s="3">
        <v>373946</v>
      </c>
      <c r="D4" s="3">
        <v>57311</v>
      </c>
      <c r="E4" s="3">
        <v>12495</v>
      </c>
      <c r="F4" s="3">
        <v>9090</v>
      </c>
      <c r="G4" s="3">
        <v>306</v>
      </c>
      <c r="H4" s="3">
        <v>167</v>
      </c>
    </row>
    <row r="5" spans="1:8" x14ac:dyDescent="0.2">
      <c r="A5" s="5">
        <v>1982</v>
      </c>
      <c r="B5" s="3">
        <v>466</v>
      </c>
      <c r="C5" s="3">
        <v>134927</v>
      </c>
      <c r="D5" s="3">
        <v>19903</v>
      </c>
      <c r="E5" s="3">
        <v>4795</v>
      </c>
      <c r="F5" s="3">
        <v>3945</v>
      </c>
      <c r="G5" s="3">
        <v>226</v>
      </c>
      <c r="H5" s="3">
        <v>269</v>
      </c>
    </row>
    <row r="6" spans="1:8" x14ac:dyDescent="0.2">
      <c r="A6" s="11" t="s">
        <v>0</v>
      </c>
      <c r="B6" s="3"/>
      <c r="C6" s="3"/>
      <c r="D6" s="3"/>
      <c r="E6" s="3"/>
      <c r="F6" s="3"/>
      <c r="G6" s="3"/>
      <c r="H6" s="3"/>
    </row>
    <row r="7" spans="1:8" x14ac:dyDescent="0.2">
      <c r="A7" s="5">
        <v>1987</v>
      </c>
      <c r="B7" s="3">
        <v>72</v>
      </c>
      <c r="C7" s="3">
        <v>43488</v>
      </c>
      <c r="D7" s="3">
        <v>11572</v>
      </c>
      <c r="E7" s="3">
        <v>1745</v>
      </c>
      <c r="F7" s="3">
        <v>2061</v>
      </c>
      <c r="G7" s="3">
        <v>25</v>
      </c>
      <c r="H7" s="3">
        <v>6</v>
      </c>
    </row>
    <row r="8" spans="1:8" x14ac:dyDescent="0.2">
      <c r="A8" s="5">
        <v>1982</v>
      </c>
      <c r="B8" s="3">
        <v>42</v>
      </c>
      <c r="C8" s="3">
        <v>22180</v>
      </c>
      <c r="D8" s="3">
        <v>3698</v>
      </c>
      <c r="E8" s="3">
        <v>898</v>
      </c>
      <c r="F8" s="3">
        <v>732</v>
      </c>
      <c r="G8" s="3">
        <v>11</v>
      </c>
      <c r="H8" s="3">
        <v>14</v>
      </c>
    </row>
    <row r="9" spans="1:8" x14ac:dyDescent="0.2">
      <c r="A9" s="11" t="s">
        <v>1</v>
      </c>
      <c r="B9" s="3"/>
      <c r="C9" s="3"/>
      <c r="D9" s="3"/>
      <c r="E9" s="3"/>
      <c r="F9" s="3"/>
      <c r="G9" s="3"/>
      <c r="H9" s="3"/>
    </row>
    <row r="10" spans="1:8" x14ac:dyDescent="0.2">
      <c r="A10" s="5">
        <v>1987</v>
      </c>
      <c r="B10" s="3">
        <v>39</v>
      </c>
      <c r="C10" s="3">
        <v>58138</v>
      </c>
      <c r="D10" s="3">
        <v>14495</v>
      </c>
      <c r="E10" s="3">
        <v>3217</v>
      </c>
      <c r="F10" s="3">
        <v>2257</v>
      </c>
      <c r="G10" s="3">
        <v>5</v>
      </c>
      <c r="H10" s="3">
        <v>3</v>
      </c>
    </row>
    <row r="11" spans="1:8" x14ac:dyDescent="0.2">
      <c r="A11" s="5">
        <v>1982</v>
      </c>
      <c r="B11" s="3">
        <v>8</v>
      </c>
      <c r="C11" s="3">
        <v>2094</v>
      </c>
      <c r="D11" s="3">
        <v>521</v>
      </c>
      <c r="E11" s="3">
        <v>107</v>
      </c>
      <c r="F11" s="3">
        <v>97</v>
      </c>
      <c r="G11" s="3">
        <v>1</v>
      </c>
      <c r="H11" s="3">
        <v>0</v>
      </c>
    </row>
    <row r="12" spans="1:8" x14ac:dyDescent="0.2">
      <c r="A12" s="11" t="s">
        <v>2</v>
      </c>
      <c r="B12" s="3"/>
      <c r="C12" s="3"/>
      <c r="D12" s="3"/>
      <c r="E12" s="3"/>
      <c r="F12" s="3"/>
      <c r="G12" s="3"/>
      <c r="H12" s="3"/>
    </row>
    <row r="13" spans="1:8" x14ac:dyDescent="0.2">
      <c r="A13" s="5">
        <v>1987</v>
      </c>
      <c r="B13" s="3">
        <v>28</v>
      </c>
      <c r="C13" s="3">
        <v>49746</v>
      </c>
      <c r="D13" s="3">
        <v>1598</v>
      </c>
      <c r="E13" s="3">
        <v>361</v>
      </c>
      <c r="F13" s="3">
        <v>187</v>
      </c>
      <c r="G13" s="3">
        <v>2</v>
      </c>
      <c r="H13" s="3">
        <v>0</v>
      </c>
    </row>
    <row r="14" spans="1:8" x14ac:dyDescent="0.2">
      <c r="A14" s="5">
        <v>1982</v>
      </c>
      <c r="B14" s="3">
        <v>11</v>
      </c>
      <c r="C14" s="3">
        <v>28546</v>
      </c>
      <c r="D14" s="3">
        <v>1418</v>
      </c>
      <c r="E14" s="3">
        <v>417</v>
      </c>
      <c r="F14" s="3">
        <v>364</v>
      </c>
      <c r="G14" s="3">
        <v>3</v>
      </c>
      <c r="H14" s="3">
        <v>1</v>
      </c>
    </row>
    <row r="15" spans="1:8" x14ac:dyDescent="0.2">
      <c r="A15" s="11" t="s">
        <v>3</v>
      </c>
      <c r="B15" s="3"/>
      <c r="C15" s="3"/>
      <c r="D15" s="3"/>
      <c r="E15" s="3"/>
      <c r="F15" s="3"/>
      <c r="G15" s="3"/>
      <c r="H15" s="3"/>
    </row>
    <row r="16" spans="1:8" x14ac:dyDescent="0.2">
      <c r="A16" s="5">
        <v>1987</v>
      </c>
      <c r="B16" s="3">
        <v>383</v>
      </c>
      <c r="C16" s="3">
        <v>155378</v>
      </c>
      <c r="D16" s="3">
        <v>14138</v>
      </c>
      <c r="E16" s="3">
        <v>3519</v>
      </c>
      <c r="F16" s="3">
        <v>2304</v>
      </c>
      <c r="G16" s="3">
        <v>175</v>
      </c>
      <c r="H16" s="3">
        <v>126</v>
      </c>
    </row>
    <row r="17" spans="1:8" x14ac:dyDescent="0.2">
      <c r="A17" s="5">
        <v>1982</v>
      </c>
      <c r="B17" s="3">
        <v>258</v>
      </c>
      <c r="C17" s="3">
        <v>56667</v>
      </c>
      <c r="D17" s="3">
        <v>7367</v>
      </c>
      <c r="E17" s="3">
        <v>1816</v>
      </c>
      <c r="F17" s="3">
        <v>1490</v>
      </c>
      <c r="G17" s="3">
        <v>142</v>
      </c>
      <c r="H17" s="3">
        <v>199</v>
      </c>
    </row>
    <row r="18" spans="1:8" x14ac:dyDescent="0.2">
      <c r="A18" s="11" t="s">
        <v>4</v>
      </c>
      <c r="B18" s="3"/>
      <c r="C18" s="3"/>
      <c r="D18" s="3"/>
      <c r="E18" s="3"/>
      <c r="F18" s="3"/>
      <c r="G18" s="3"/>
      <c r="H18" s="3"/>
    </row>
    <row r="19" spans="1:8" x14ac:dyDescent="0.2">
      <c r="A19" s="5">
        <v>1987</v>
      </c>
      <c r="B19" s="3">
        <v>246</v>
      </c>
      <c r="C19" s="3">
        <v>67196</v>
      </c>
      <c r="D19" s="3">
        <v>15508</v>
      </c>
      <c r="E19" s="3">
        <v>3653</v>
      </c>
      <c r="F19" s="3">
        <v>2281</v>
      </c>
      <c r="G19" s="3">
        <v>99</v>
      </c>
      <c r="H19" s="3">
        <v>32</v>
      </c>
    </row>
    <row r="20" spans="1:8" x14ac:dyDescent="0.2">
      <c r="A20" s="5">
        <v>1982</v>
      </c>
      <c r="B20" s="3">
        <v>147</v>
      </c>
      <c r="C20" s="3">
        <v>25440</v>
      </c>
      <c r="D20" s="3">
        <v>6899</v>
      </c>
      <c r="E20" s="3">
        <v>1557</v>
      </c>
      <c r="F20" s="3">
        <v>1262</v>
      </c>
      <c r="G20" s="3">
        <v>69</v>
      </c>
      <c r="H20" s="3">
        <v>55</v>
      </c>
    </row>
    <row r="21" spans="1:8" x14ac:dyDescent="0.2">
      <c r="A21" s="9" t="s">
        <v>68</v>
      </c>
      <c r="B21" s="9"/>
      <c r="C21" s="9"/>
      <c r="D21" s="9"/>
      <c r="E21" s="9"/>
      <c r="F21" s="9"/>
      <c r="G21" s="9"/>
      <c r="H21" s="9"/>
    </row>
  </sheetData>
  <mergeCells count="2">
    <mergeCell ref="A21:H21"/>
    <mergeCell ref="A1:H1"/>
  </mergeCells>
  <pageMargins left="0.7" right="0.7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3F92F-1D4C-41A2-A744-AFCCA99B3874}">
  <dimension ref="A1:I60"/>
  <sheetViews>
    <sheetView view="pageBreakPreview" zoomScale="130" zoomScaleNormal="100" zoomScaleSheetLayoutView="130" workbookViewId="0">
      <selection sqref="A1:I1"/>
    </sheetView>
  </sheetViews>
  <sheetFormatPr defaultColWidth="8.85546875" defaultRowHeight="11.25" x14ac:dyDescent="0.2"/>
  <cols>
    <col min="1" max="1" width="36.140625" style="7" bestFit="1" customWidth="1"/>
    <col min="2" max="2" width="5.7109375" style="3" customWidth="1"/>
    <col min="3" max="9" width="9.7109375" style="3" customWidth="1"/>
    <col min="10" max="16384" width="8.85546875" style="15"/>
  </cols>
  <sheetData>
    <row r="1" spans="1:9" x14ac:dyDescent="0.2">
      <c r="A1" s="17" t="s">
        <v>114</v>
      </c>
      <c r="B1" s="17"/>
      <c r="C1" s="17"/>
      <c r="D1" s="17"/>
      <c r="E1" s="17"/>
      <c r="F1" s="17"/>
      <c r="G1" s="17"/>
      <c r="H1" s="17"/>
      <c r="I1" s="17"/>
    </row>
    <row r="2" spans="1:9" ht="45.75" x14ac:dyDescent="0.2">
      <c r="A2" s="19" t="s">
        <v>116</v>
      </c>
      <c r="B2" s="20" t="s">
        <v>115</v>
      </c>
      <c r="C2" s="21" t="s">
        <v>106</v>
      </c>
      <c r="D2" s="21" t="s">
        <v>112</v>
      </c>
      <c r="E2" s="21" t="s">
        <v>111</v>
      </c>
      <c r="F2" s="21" t="s">
        <v>107</v>
      </c>
      <c r="G2" s="21" t="s">
        <v>108</v>
      </c>
      <c r="H2" s="21" t="s">
        <v>109</v>
      </c>
      <c r="I2" s="22" t="s">
        <v>110</v>
      </c>
    </row>
    <row r="3" spans="1:9" x14ac:dyDescent="0.2">
      <c r="A3" s="8" t="s">
        <v>10</v>
      </c>
      <c r="C3" s="3">
        <v>768</v>
      </c>
      <c r="D3" s="3">
        <v>373946</v>
      </c>
      <c r="E3" s="3">
        <v>57311</v>
      </c>
      <c r="F3" s="3">
        <v>12495</v>
      </c>
      <c r="G3" s="3">
        <v>9090</v>
      </c>
      <c r="H3" s="3">
        <v>306</v>
      </c>
      <c r="I3" s="3">
        <v>167</v>
      </c>
    </row>
    <row r="4" spans="1:9" x14ac:dyDescent="0.2">
      <c r="A4" s="7" t="s">
        <v>0</v>
      </c>
      <c r="B4" s="3" t="s">
        <v>70</v>
      </c>
      <c r="C4" s="3">
        <v>72</v>
      </c>
      <c r="D4" s="3">
        <v>43488</v>
      </c>
      <c r="E4" s="3">
        <v>11572</v>
      </c>
      <c r="F4" s="3">
        <v>1745</v>
      </c>
      <c r="G4" s="3">
        <v>2061</v>
      </c>
      <c r="H4" s="3">
        <v>25</v>
      </c>
      <c r="I4" s="3">
        <v>6</v>
      </c>
    </row>
    <row r="5" spans="1:9" x14ac:dyDescent="0.2">
      <c r="A5" s="7" t="s">
        <v>27</v>
      </c>
      <c r="B5" s="18">
        <v>15</v>
      </c>
      <c r="C5" s="3">
        <v>63</v>
      </c>
      <c r="D5" s="3">
        <v>28823</v>
      </c>
      <c r="E5" s="3">
        <v>9342</v>
      </c>
      <c r="F5" s="3">
        <v>1351</v>
      </c>
      <c r="G5" s="3">
        <v>1757</v>
      </c>
      <c r="H5" s="3">
        <v>24</v>
      </c>
      <c r="I5" s="3">
        <v>6</v>
      </c>
    </row>
    <row r="6" spans="1:9" x14ac:dyDescent="0.2">
      <c r="A6" s="7" t="s">
        <v>28</v>
      </c>
      <c r="B6" s="18">
        <v>16</v>
      </c>
      <c r="C6" s="3">
        <v>5</v>
      </c>
      <c r="D6" s="3">
        <v>13753</v>
      </c>
      <c r="E6" s="3">
        <v>1982</v>
      </c>
      <c r="F6" s="3">
        <v>336</v>
      </c>
      <c r="G6" s="3">
        <v>263</v>
      </c>
      <c r="H6" s="3">
        <v>0</v>
      </c>
      <c r="I6" s="3">
        <v>0</v>
      </c>
    </row>
    <row r="7" spans="1:9" x14ac:dyDescent="0.2">
      <c r="A7" s="7" t="s">
        <v>29</v>
      </c>
      <c r="B7" s="18">
        <v>17</v>
      </c>
      <c r="C7" s="3">
        <v>4</v>
      </c>
      <c r="D7" s="3">
        <v>912</v>
      </c>
      <c r="E7" s="3">
        <v>248</v>
      </c>
      <c r="F7" s="3">
        <v>58</v>
      </c>
      <c r="G7" s="3">
        <v>41</v>
      </c>
      <c r="H7" s="3">
        <v>1</v>
      </c>
      <c r="I7" s="3">
        <v>0</v>
      </c>
    </row>
    <row r="8" spans="1:9" x14ac:dyDescent="0.2">
      <c r="A8" s="7" t="s">
        <v>1</v>
      </c>
      <c r="B8" s="3" t="s">
        <v>71</v>
      </c>
      <c r="C8" s="3">
        <v>39</v>
      </c>
      <c r="D8" s="3">
        <v>58138</v>
      </c>
      <c r="E8" s="3">
        <v>14495</v>
      </c>
      <c r="F8" s="3">
        <v>3217</v>
      </c>
      <c r="G8" s="3">
        <v>2257</v>
      </c>
      <c r="H8" s="3">
        <v>5</v>
      </c>
      <c r="I8" s="3">
        <v>3</v>
      </c>
    </row>
    <row r="9" spans="1:9" x14ac:dyDescent="0.2">
      <c r="A9" s="7" t="s">
        <v>30</v>
      </c>
      <c r="B9" s="18">
        <v>20</v>
      </c>
      <c r="C9" s="3">
        <v>6</v>
      </c>
      <c r="D9" s="3">
        <v>1931</v>
      </c>
      <c r="E9" s="3">
        <v>583</v>
      </c>
      <c r="F9" s="3">
        <v>152</v>
      </c>
      <c r="G9" s="3">
        <v>61</v>
      </c>
      <c r="H9" s="3">
        <v>2</v>
      </c>
      <c r="I9" s="3">
        <v>1</v>
      </c>
    </row>
    <row r="10" spans="1:9" x14ac:dyDescent="0.2">
      <c r="A10" s="7" t="s">
        <v>31</v>
      </c>
      <c r="B10" s="18">
        <v>22</v>
      </c>
      <c r="C10" s="3">
        <v>9</v>
      </c>
      <c r="D10" s="3">
        <v>15126</v>
      </c>
      <c r="E10" s="3">
        <v>553</v>
      </c>
      <c r="F10" s="3">
        <v>1199</v>
      </c>
      <c r="G10" s="3">
        <v>801</v>
      </c>
      <c r="H10" s="3">
        <v>0</v>
      </c>
      <c r="I10" s="3">
        <v>0</v>
      </c>
    </row>
    <row r="11" spans="1:9" x14ac:dyDescent="0.2">
      <c r="A11" s="7" t="s">
        <v>32</v>
      </c>
      <c r="B11" s="18">
        <v>23</v>
      </c>
      <c r="C11" s="3">
        <v>7</v>
      </c>
      <c r="D11" s="3">
        <v>36471</v>
      </c>
      <c r="E11" s="3">
        <v>7335</v>
      </c>
      <c r="F11" s="3">
        <v>1657</v>
      </c>
      <c r="G11" s="3">
        <v>1244</v>
      </c>
      <c r="H11" s="3">
        <v>0</v>
      </c>
      <c r="I11" s="3">
        <v>0</v>
      </c>
    </row>
    <row r="12" spans="1:9" x14ac:dyDescent="0.2">
      <c r="A12" s="7" t="s">
        <v>33</v>
      </c>
      <c r="B12" s="18">
        <v>27</v>
      </c>
      <c r="C12" s="3">
        <v>4</v>
      </c>
      <c r="D12" s="3">
        <v>749</v>
      </c>
      <c r="E12" s="3">
        <v>166</v>
      </c>
      <c r="F12" s="3">
        <v>49</v>
      </c>
      <c r="G12" s="3">
        <v>39</v>
      </c>
      <c r="H12" s="3">
        <v>1</v>
      </c>
      <c r="I12" s="3">
        <v>0</v>
      </c>
    </row>
    <row r="13" spans="1:9" x14ac:dyDescent="0.2">
      <c r="A13" s="7" t="s">
        <v>34</v>
      </c>
      <c r="B13" s="18">
        <v>32</v>
      </c>
      <c r="C13" s="3">
        <v>5</v>
      </c>
      <c r="D13" s="3">
        <v>2876</v>
      </c>
      <c r="E13" s="3">
        <v>57</v>
      </c>
      <c r="F13" s="3">
        <v>128</v>
      </c>
      <c r="G13" s="3">
        <v>62</v>
      </c>
      <c r="H13" s="3">
        <v>1</v>
      </c>
      <c r="I13" s="3">
        <v>1</v>
      </c>
    </row>
    <row r="14" spans="1:9" x14ac:dyDescent="0.2">
      <c r="A14" s="7" t="s">
        <v>35</v>
      </c>
      <c r="B14" s="18">
        <v>39</v>
      </c>
      <c r="C14" s="3">
        <v>3</v>
      </c>
      <c r="D14" s="3">
        <v>610</v>
      </c>
      <c r="E14" s="3">
        <v>194</v>
      </c>
      <c r="F14" s="3">
        <v>11</v>
      </c>
      <c r="G14" s="3">
        <v>12</v>
      </c>
      <c r="H14" s="3">
        <v>0</v>
      </c>
      <c r="I14" s="3">
        <v>0</v>
      </c>
    </row>
    <row r="15" spans="1:9" x14ac:dyDescent="0.2">
      <c r="A15" s="7" t="s">
        <v>2</v>
      </c>
      <c r="B15" s="3" t="s">
        <v>72</v>
      </c>
      <c r="C15" s="3">
        <v>28</v>
      </c>
      <c r="D15" s="3">
        <v>49746</v>
      </c>
      <c r="E15" s="3">
        <v>1598</v>
      </c>
      <c r="F15" s="3">
        <v>361</v>
      </c>
      <c r="G15" s="3">
        <v>187</v>
      </c>
      <c r="H15" s="3">
        <v>2</v>
      </c>
      <c r="I15" s="3">
        <v>0</v>
      </c>
    </row>
    <row r="16" spans="1:9" x14ac:dyDescent="0.2">
      <c r="A16" s="7" t="s">
        <v>36</v>
      </c>
      <c r="B16" s="18">
        <v>50</v>
      </c>
      <c r="C16" s="3">
        <v>6</v>
      </c>
      <c r="D16" s="3">
        <v>9080</v>
      </c>
      <c r="E16" s="3">
        <v>495</v>
      </c>
      <c r="F16" s="3">
        <v>116</v>
      </c>
      <c r="G16" s="3">
        <v>40</v>
      </c>
      <c r="H16" s="3">
        <v>0</v>
      </c>
      <c r="I16" s="3">
        <v>0</v>
      </c>
    </row>
    <row r="17" spans="1:9" x14ac:dyDescent="0.2">
      <c r="A17" s="7" t="s">
        <v>37</v>
      </c>
      <c r="B17" s="18">
        <v>51</v>
      </c>
      <c r="C17" s="3">
        <v>22</v>
      </c>
      <c r="D17" s="3">
        <v>40666</v>
      </c>
      <c r="E17" s="3">
        <v>1103</v>
      </c>
      <c r="F17" s="3">
        <v>245</v>
      </c>
      <c r="G17" s="3">
        <v>147</v>
      </c>
      <c r="H17" s="3">
        <v>2</v>
      </c>
      <c r="I17" s="3">
        <v>0</v>
      </c>
    </row>
    <row r="18" spans="1:9" x14ac:dyDescent="0.2">
      <c r="A18" s="7" t="s">
        <v>3</v>
      </c>
      <c r="B18" s="3" t="s">
        <v>73</v>
      </c>
      <c r="C18" s="3">
        <v>383</v>
      </c>
      <c r="D18" s="3">
        <v>155378</v>
      </c>
      <c r="E18" s="3">
        <v>14138</v>
      </c>
      <c r="F18" s="3">
        <v>3519</v>
      </c>
      <c r="G18" s="3">
        <v>2304</v>
      </c>
      <c r="H18" s="3">
        <v>175</v>
      </c>
      <c r="I18" s="3">
        <v>126</v>
      </c>
    </row>
    <row r="19" spans="1:9" x14ac:dyDescent="0.2">
      <c r="A19" s="7" t="s">
        <v>38</v>
      </c>
      <c r="B19" s="18">
        <v>52</v>
      </c>
      <c r="C19" s="3">
        <v>12</v>
      </c>
      <c r="D19" s="3">
        <v>11253</v>
      </c>
      <c r="E19" s="3">
        <v>726</v>
      </c>
      <c r="F19" s="3">
        <v>177</v>
      </c>
      <c r="G19" s="3">
        <v>112</v>
      </c>
      <c r="H19" s="3">
        <v>3</v>
      </c>
      <c r="I19" s="3">
        <v>5</v>
      </c>
    </row>
    <row r="20" spans="1:9" x14ac:dyDescent="0.2">
      <c r="A20" s="7" t="s">
        <v>39</v>
      </c>
      <c r="B20" s="18">
        <v>53</v>
      </c>
      <c r="C20" s="3">
        <v>42</v>
      </c>
      <c r="D20" s="3">
        <v>7921</v>
      </c>
      <c r="E20" s="3">
        <v>788</v>
      </c>
      <c r="F20" s="3">
        <v>176</v>
      </c>
      <c r="G20" s="3">
        <v>125</v>
      </c>
      <c r="H20" s="3">
        <v>25</v>
      </c>
      <c r="I20" s="3">
        <v>17</v>
      </c>
    </row>
    <row r="21" spans="1:9" x14ac:dyDescent="0.2">
      <c r="A21" s="7" t="s">
        <v>40</v>
      </c>
      <c r="B21" s="18">
        <v>54</v>
      </c>
      <c r="C21" s="3">
        <v>9</v>
      </c>
      <c r="D21" s="3">
        <v>41929</v>
      </c>
      <c r="E21" s="3">
        <v>3097</v>
      </c>
      <c r="F21" s="3">
        <v>858</v>
      </c>
      <c r="G21" s="3">
        <v>626</v>
      </c>
      <c r="H21" s="3">
        <v>50</v>
      </c>
      <c r="I21" s="3">
        <v>52</v>
      </c>
    </row>
    <row r="22" spans="1:9" x14ac:dyDescent="0.2">
      <c r="A22" s="7" t="s">
        <v>104</v>
      </c>
      <c r="B22" s="18">
        <v>541</v>
      </c>
      <c r="C22" s="3">
        <v>69</v>
      </c>
      <c r="D22" s="3">
        <v>40978</v>
      </c>
      <c r="E22" s="3">
        <v>2987</v>
      </c>
      <c r="F22" s="3">
        <v>826</v>
      </c>
      <c r="G22" s="3">
        <v>592</v>
      </c>
      <c r="H22" s="3">
        <v>44</v>
      </c>
      <c r="I22" s="3">
        <v>39</v>
      </c>
    </row>
    <row r="23" spans="1:9" x14ac:dyDescent="0.2">
      <c r="A23" s="7" t="s">
        <v>41</v>
      </c>
      <c r="B23" s="18">
        <v>55</v>
      </c>
      <c r="C23" s="3">
        <v>9</v>
      </c>
      <c r="E23" s="3">
        <v>1007</v>
      </c>
      <c r="F23" s="3">
        <v>292</v>
      </c>
      <c r="G23" s="3">
        <v>102</v>
      </c>
      <c r="H23" s="3">
        <v>1</v>
      </c>
      <c r="I23" s="3">
        <v>0</v>
      </c>
    </row>
    <row r="24" spans="1:9" x14ac:dyDescent="0.2">
      <c r="A24" s="7" t="s">
        <v>103</v>
      </c>
      <c r="B24" s="18">
        <v>551</v>
      </c>
      <c r="C24" s="3">
        <v>3</v>
      </c>
    </row>
    <row r="25" spans="1:9" x14ac:dyDescent="0.2">
      <c r="A25" s="7" t="s">
        <v>102</v>
      </c>
      <c r="B25" s="18">
        <v>553</v>
      </c>
      <c r="C25" s="3">
        <v>6</v>
      </c>
      <c r="D25" s="3">
        <v>1038</v>
      </c>
    </row>
    <row r="26" spans="1:9" x14ac:dyDescent="0.2">
      <c r="A26" s="7" t="s">
        <v>42</v>
      </c>
      <c r="B26" s="18">
        <v>554</v>
      </c>
      <c r="C26" s="3">
        <v>18</v>
      </c>
      <c r="D26" s="3">
        <v>4603</v>
      </c>
      <c r="E26" s="3">
        <v>335</v>
      </c>
      <c r="F26" s="3">
        <v>74</v>
      </c>
      <c r="G26" s="3">
        <v>65</v>
      </c>
      <c r="H26" s="3">
        <v>12</v>
      </c>
      <c r="I26" s="3">
        <v>13</v>
      </c>
    </row>
    <row r="27" spans="1:9" x14ac:dyDescent="0.2">
      <c r="A27" s="7" t="s">
        <v>43</v>
      </c>
      <c r="B27" s="18">
        <v>56</v>
      </c>
      <c r="C27" s="3">
        <v>34</v>
      </c>
      <c r="E27" s="3">
        <v>321</v>
      </c>
      <c r="F27" s="3">
        <v>76</v>
      </c>
      <c r="G27" s="3">
        <v>62</v>
      </c>
      <c r="H27" s="3">
        <v>14</v>
      </c>
      <c r="I27" s="3">
        <v>3</v>
      </c>
    </row>
    <row r="28" spans="1:9" x14ac:dyDescent="0.2">
      <c r="A28" s="7" t="s">
        <v>101</v>
      </c>
      <c r="B28" s="3" t="s">
        <v>74</v>
      </c>
      <c r="C28" s="3">
        <v>12</v>
      </c>
      <c r="D28" s="3">
        <v>870</v>
      </c>
      <c r="E28" s="3">
        <v>162</v>
      </c>
      <c r="F28" s="3">
        <v>40</v>
      </c>
      <c r="G28" s="3">
        <v>28</v>
      </c>
      <c r="H28" s="3">
        <v>6</v>
      </c>
      <c r="I28" s="3">
        <v>1</v>
      </c>
    </row>
    <row r="29" spans="1:9" x14ac:dyDescent="0.2">
      <c r="A29" s="7" t="s">
        <v>100</v>
      </c>
      <c r="B29" s="18">
        <v>565</v>
      </c>
      <c r="C29" s="3">
        <v>17</v>
      </c>
      <c r="D29" s="3">
        <v>922</v>
      </c>
      <c r="E29" s="3">
        <v>102</v>
      </c>
      <c r="F29" s="3">
        <v>22</v>
      </c>
      <c r="G29" s="3">
        <v>25</v>
      </c>
      <c r="H29" s="3">
        <v>8</v>
      </c>
      <c r="I29" s="3">
        <v>2</v>
      </c>
    </row>
    <row r="30" spans="1:9" x14ac:dyDescent="0.2">
      <c r="A30" s="7" t="s">
        <v>44</v>
      </c>
      <c r="B30" s="18">
        <v>57</v>
      </c>
      <c r="C30" s="3">
        <v>22</v>
      </c>
      <c r="D30" s="3">
        <v>3625</v>
      </c>
      <c r="E30" s="3">
        <v>358</v>
      </c>
      <c r="F30" s="3">
        <v>75</v>
      </c>
      <c r="G30" s="3">
        <v>60</v>
      </c>
      <c r="H30" s="3">
        <v>11</v>
      </c>
      <c r="I30" s="3">
        <v>5</v>
      </c>
    </row>
    <row r="31" spans="1:9" x14ac:dyDescent="0.2">
      <c r="A31" s="7" t="s">
        <v>99</v>
      </c>
      <c r="B31" s="18">
        <v>571</v>
      </c>
      <c r="C31" s="3">
        <v>6</v>
      </c>
      <c r="D31" s="3">
        <v>334</v>
      </c>
      <c r="E31" s="3">
        <v>47</v>
      </c>
      <c r="F31" s="3">
        <v>12</v>
      </c>
      <c r="G31" s="3">
        <v>12</v>
      </c>
      <c r="H31" s="3">
        <v>4</v>
      </c>
      <c r="I31" s="3">
        <v>2</v>
      </c>
    </row>
    <row r="32" spans="1:9" x14ac:dyDescent="0.2">
      <c r="A32" s="7" t="s">
        <v>98</v>
      </c>
      <c r="B32" s="18">
        <v>572</v>
      </c>
      <c r="C32" s="3">
        <v>7</v>
      </c>
      <c r="D32" s="3">
        <v>1267</v>
      </c>
      <c r="E32" s="3">
        <v>118</v>
      </c>
      <c r="F32" s="3">
        <v>34</v>
      </c>
      <c r="G32" s="3">
        <v>26</v>
      </c>
      <c r="H32" s="3">
        <v>5</v>
      </c>
      <c r="I32" s="3">
        <v>1</v>
      </c>
    </row>
    <row r="33" spans="1:9" x14ac:dyDescent="0.2">
      <c r="A33" s="7" t="s">
        <v>97</v>
      </c>
      <c r="B33" s="18">
        <v>573</v>
      </c>
      <c r="C33" s="3">
        <v>9</v>
      </c>
      <c r="D33" s="3">
        <v>2024</v>
      </c>
      <c r="E33" s="3">
        <v>193</v>
      </c>
      <c r="F33" s="3">
        <v>29</v>
      </c>
      <c r="G33" s="3">
        <v>22</v>
      </c>
      <c r="H33" s="3">
        <v>2</v>
      </c>
      <c r="I33" s="3">
        <v>2</v>
      </c>
    </row>
    <row r="34" spans="1:9" x14ac:dyDescent="0.2">
      <c r="A34" s="7" t="s">
        <v>45</v>
      </c>
      <c r="B34" s="18">
        <v>58</v>
      </c>
      <c r="C34" s="3">
        <v>105</v>
      </c>
      <c r="D34" s="3">
        <v>13746</v>
      </c>
      <c r="E34" s="3">
        <v>3315</v>
      </c>
      <c r="F34" s="3">
        <v>833</v>
      </c>
      <c r="G34" s="3">
        <v>703</v>
      </c>
      <c r="H34" s="3">
        <v>44</v>
      </c>
      <c r="I34" s="3">
        <v>17</v>
      </c>
    </row>
    <row r="35" spans="1:9" x14ac:dyDescent="0.2">
      <c r="A35" s="7" t="s">
        <v>96</v>
      </c>
      <c r="B35" s="18">
        <v>5812</v>
      </c>
      <c r="C35" s="3">
        <v>70</v>
      </c>
      <c r="D35" s="3">
        <v>9741</v>
      </c>
      <c r="E35" s="3">
        <v>2042</v>
      </c>
      <c r="F35" s="3">
        <v>508</v>
      </c>
      <c r="G35" s="3">
        <v>396</v>
      </c>
      <c r="H35" s="3">
        <v>30</v>
      </c>
      <c r="I35" s="3">
        <v>13</v>
      </c>
    </row>
    <row r="36" spans="1:9" x14ac:dyDescent="0.2">
      <c r="A36" s="7" t="s">
        <v>95</v>
      </c>
      <c r="B36" s="18">
        <v>5813</v>
      </c>
      <c r="C36" s="3">
        <v>35</v>
      </c>
      <c r="D36" s="3">
        <v>4005</v>
      </c>
      <c r="E36" s="3">
        <v>1273</v>
      </c>
      <c r="F36" s="3">
        <v>325</v>
      </c>
      <c r="G36" s="3">
        <v>307</v>
      </c>
      <c r="H36" s="3">
        <v>14</v>
      </c>
      <c r="I36" s="3">
        <v>4</v>
      </c>
    </row>
    <row r="37" spans="1:9" x14ac:dyDescent="0.2">
      <c r="A37" s="7" t="s">
        <v>46</v>
      </c>
      <c r="B37" s="18">
        <v>59</v>
      </c>
      <c r="C37" s="3">
        <v>62</v>
      </c>
      <c r="D37" s="3">
        <v>46736</v>
      </c>
      <c r="E37" s="3">
        <v>4191</v>
      </c>
      <c r="F37" s="3">
        <v>958</v>
      </c>
      <c r="G37" s="3">
        <v>449</v>
      </c>
      <c r="H37" s="3">
        <v>15</v>
      </c>
      <c r="I37" s="3">
        <v>14</v>
      </c>
    </row>
    <row r="38" spans="1:9" x14ac:dyDescent="0.2">
      <c r="A38" s="7" t="s">
        <v>94</v>
      </c>
      <c r="B38" s="18">
        <v>594</v>
      </c>
      <c r="C38" s="3">
        <v>34</v>
      </c>
      <c r="D38" s="3">
        <v>41043</v>
      </c>
      <c r="E38" s="3">
        <v>3746</v>
      </c>
      <c r="F38" s="3">
        <v>84</v>
      </c>
      <c r="G38" s="3">
        <v>379</v>
      </c>
      <c r="H38" s="3">
        <v>4</v>
      </c>
      <c r="I38" s="3">
        <v>5</v>
      </c>
    </row>
    <row r="39" spans="1:9" x14ac:dyDescent="0.2">
      <c r="A39" s="7" t="s">
        <v>4</v>
      </c>
      <c r="B39" s="3" t="s">
        <v>75</v>
      </c>
      <c r="C39" s="3">
        <v>246</v>
      </c>
      <c r="D39" s="3">
        <v>67196</v>
      </c>
      <c r="E39" s="3">
        <v>15508</v>
      </c>
      <c r="F39" s="3">
        <v>3653</v>
      </c>
      <c r="G39" s="3">
        <v>2281</v>
      </c>
      <c r="H39" s="3">
        <v>99</v>
      </c>
      <c r="I39" s="3">
        <v>32</v>
      </c>
    </row>
    <row r="40" spans="1:9" x14ac:dyDescent="0.2">
      <c r="A40" s="7" t="s">
        <v>47</v>
      </c>
      <c r="B40" s="18">
        <v>472</v>
      </c>
      <c r="C40" s="3">
        <v>21</v>
      </c>
      <c r="D40" s="3">
        <v>9417</v>
      </c>
      <c r="E40" s="3">
        <v>2698</v>
      </c>
      <c r="F40" s="3">
        <v>611</v>
      </c>
      <c r="G40" s="3">
        <v>297</v>
      </c>
      <c r="H40" s="3">
        <v>2</v>
      </c>
      <c r="I40" s="3">
        <v>0</v>
      </c>
    </row>
    <row r="41" spans="1:9" x14ac:dyDescent="0.2">
      <c r="A41" s="7" t="s">
        <v>93</v>
      </c>
      <c r="B41" s="18">
        <v>4724</v>
      </c>
      <c r="C41" s="3">
        <v>8</v>
      </c>
      <c r="D41" s="3">
        <v>1909</v>
      </c>
      <c r="E41" s="3">
        <v>668</v>
      </c>
      <c r="F41" s="3">
        <v>150</v>
      </c>
      <c r="G41" s="3">
        <v>72</v>
      </c>
      <c r="H41" s="3">
        <v>0</v>
      </c>
      <c r="I41" s="3">
        <v>0</v>
      </c>
    </row>
    <row r="42" spans="1:9" x14ac:dyDescent="0.2">
      <c r="A42" s="7" t="s">
        <v>92</v>
      </c>
      <c r="B42" s="18">
        <v>4725</v>
      </c>
      <c r="C42" s="3">
        <v>13</v>
      </c>
      <c r="D42" s="3">
        <v>7508</v>
      </c>
      <c r="E42" s="3">
        <v>2030</v>
      </c>
      <c r="F42" s="3">
        <v>461</v>
      </c>
      <c r="G42" s="3">
        <v>225</v>
      </c>
      <c r="H42" s="3">
        <v>2</v>
      </c>
      <c r="I42" s="3">
        <v>0</v>
      </c>
    </row>
    <row r="43" spans="1:9" x14ac:dyDescent="0.2">
      <c r="A43" s="7" t="s">
        <v>48</v>
      </c>
      <c r="B43" s="18">
        <v>701</v>
      </c>
      <c r="C43" s="3">
        <v>17</v>
      </c>
      <c r="D43" s="3">
        <v>31883</v>
      </c>
      <c r="E43" s="3">
        <v>6030</v>
      </c>
      <c r="F43" s="3">
        <v>1434</v>
      </c>
      <c r="G43" s="3">
        <v>904</v>
      </c>
      <c r="H43" s="3">
        <v>5</v>
      </c>
      <c r="I43" s="3">
        <v>1</v>
      </c>
    </row>
    <row r="44" spans="1:9" x14ac:dyDescent="0.2">
      <c r="A44" s="7" t="s">
        <v>49</v>
      </c>
      <c r="B44" s="18">
        <v>72</v>
      </c>
      <c r="C44" s="3">
        <v>56</v>
      </c>
      <c r="D44" s="3">
        <v>2587</v>
      </c>
      <c r="E44" s="3">
        <v>839</v>
      </c>
      <c r="F44" s="3">
        <v>198</v>
      </c>
      <c r="G44" s="3">
        <v>135</v>
      </c>
      <c r="H44" s="3">
        <v>28</v>
      </c>
      <c r="I44" s="3">
        <v>13</v>
      </c>
    </row>
    <row r="45" spans="1:9" x14ac:dyDescent="0.2">
      <c r="A45" s="7" t="s">
        <v>91</v>
      </c>
      <c r="B45" s="18">
        <v>721</v>
      </c>
      <c r="C45" s="3">
        <v>22</v>
      </c>
      <c r="D45" s="3">
        <v>1158</v>
      </c>
      <c r="E45" s="3">
        <v>433</v>
      </c>
      <c r="F45" s="3">
        <v>101</v>
      </c>
      <c r="G45" s="3">
        <v>68</v>
      </c>
      <c r="H45" s="3">
        <v>13</v>
      </c>
      <c r="I45" s="3">
        <v>8</v>
      </c>
    </row>
    <row r="46" spans="1:9" x14ac:dyDescent="0.2">
      <c r="A46" s="7" t="s">
        <v>90</v>
      </c>
      <c r="B46" s="3" t="s">
        <v>76</v>
      </c>
      <c r="C46" s="3">
        <v>25</v>
      </c>
      <c r="D46" s="3">
        <v>565</v>
      </c>
      <c r="E46" s="3">
        <v>246</v>
      </c>
      <c r="F46" s="3">
        <v>57</v>
      </c>
      <c r="G46" s="3">
        <v>51</v>
      </c>
      <c r="H46" s="3">
        <v>12</v>
      </c>
      <c r="I46" s="3">
        <v>5</v>
      </c>
    </row>
    <row r="47" spans="1:9" x14ac:dyDescent="0.2">
      <c r="A47" s="7" t="s">
        <v>50</v>
      </c>
      <c r="B47" s="18">
        <v>73</v>
      </c>
      <c r="C47" s="3">
        <v>42</v>
      </c>
      <c r="D47" s="3">
        <v>675</v>
      </c>
      <c r="E47" s="3">
        <v>2308</v>
      </c>
      <c r="F47" s="3">
        <v>543</v>
      </c>
      <c r="G47" s="3">
        <v>422</v>
      </c>
      <c r="H47" s="3">
        <v>11</v>
      </c>
      <c r="I47" s="3">
        <v>5</v>
      </c>
    </row>
    <row r="48" spans="1:9" x14ac:dyDescent="0.2">
      <c r="A48" s="7" t="s">
        <v>89</v>
      </c>
      <c r="B48" s="18">
        <v>734</v>
      </c>
      <c r="C48" s="3">
        <v>4</v>
      </c>
    </row>
    <row r="49" spans="1:9" x14ac:dyDescent="0.2">
      <c r="A49" s="7" t="s">
        <v>88</v>
      </c>
      <c r="B49" s="18">
        <v>736</v>
      </c>
      <c r="C49" s="3">
        <v>10</v>
      </c>
      <c r="D49" s="3">
        <v>736</v>
      </c>
      <c r="E49" s="3">
        <v>336</v>
      </c>
      <c r="F49" s="3">
        <v>69</v>
      </c>
      <c r="G49" s="3">
        <v>55</v>
      </c>
      <c r="H49" s="3">
        <v>5</v>
      </c>
      <c r="I49" s="3">
        <v>2</v>
      </c>
    </row>
    <row r="50" spans="1:9" x14ac:dyDescent="0.2">
      <c r="A50" s="7" t="s">
        <v>51</v>
      </c>
      <c r="B50" s="18">
        <v>75</v>
      </c>
      <c r="C50" s="3">
        <v>29</v>
      </c>
      <c r="D50" s="3">
        <v>2553</v>
      </c>
      <c r="E50" s="3">
        <v>667</v>
      </c>
      <c r="F50" s="3">
        <v>169</v>
      </c>
      <c r="G50" s="3">
        <v>134</v>
      </c>
      <c r="H50" s="3">
        <v>13</v>
      </c>
      <c r="I50" s="3">
        <v>4</v>
      </c>
    </row>
    <row r="51" spans="1:9" x14ac:dyDescent="0.2">
      <c r="A51" s="7" t="s">
        <v>87</v>
      </c>
      <c r="B51" s="18">
        <v>751</v>
      </c>
      <c r="C51" s="3">
        <v>9</v>
      </c>
      <c r="D51" s="3">
        <v>1233</v>
      </c>
      <c r="E51" s="3">
        <v>152</v>
      </c>
      <c r="F51" s="3">
        <v>38</v>
      </c>
      <c r="G51" s="3">
        <v>26</v>
      </c>
      <c r="H51" s="3">
        <v>3</v>
      </c>
      <c r="I51" s="3">
        <v>1</v>
      </c>
    </row>
    <row r="52" spans="1:9" x14ac:dyDescent="0.2">
      <c r="A52" s="7" t="s">
        <v>86</v>
      </c>
      <c r="B52" s="18">
        <v>753</v>
      </c>
      <c r="C52" s="3">
        <v>20</v>
      </c>
      <c r="D52" s="3">
        <v>1320</v>
      </c>
      <c r="E52" s="3">
        <v>515</v>
      </c>
      <c r="F52" s="3">
        <v>131</v>
      </c>
      <c r="G52" s="3">
        <v>108</v>
      </c>
      <c r="H52" s="3">
        <v>10</v>
      </c>
      <c r="I52" s="3">
        <v>3</v>
      </c>
    </row>
    <row r="53" spans="1:9" x14ac:dyDescent="0.2">
      <c r="A53" s="7" t="s">
        <v>52</v>
      </c>
      <c r="B53" s="18">
        <v>76</v>
      </c>
      <c r="C53" s="3">
        <v>21</v>
      </c>
      <c r="D53" s="3">
        <v>885</v>
      </c>
      <c r="E53" s="3">
        <v>34</v>
      </c>
      <c r="F53" s="3">
        <v>85</v>
      </c>
      <c r="G53" s="3">
        <v>56</v>
      </c>
      <c r="H53" s="3">
        <v>9</v>
      </c>
      <c r="I53" s="3">
        <v>3</v>
      </c>
    </row>
    <row r="54" spans="1:9" x14ac:dyDescent="0.2">
      <c r="A54" s="7" t="s">
        <v>85</v>
      </c>
      <c r="B54" s="18">
        <v>762</v>
      </c>
      <c r="C54" s="3">
        <v>14</v>
      </c>
      <c r="D54" s="3">
        <v>684</v>
      </c>
      <c r="E54" s="3">
        <v>276</v>
      </c>
      <c r="F54" s="3">
        <v>69</v>
      </c>
      <c r="G54" s="3">
        <v>41</v>
      </c>
      <c r="H54" s="3">
        <v>5</v>
      </c>
      <c r="I54" s="3">
        <v>1</v>
      </c>
    </row>
    <row r="55" spans="1:9" x14ac:dyDescent="0.2">
      <c r="A55" s="7" t="s">
        <v>53</v>
      </c>
      <c r="B55" s="3" t="s">
        <v>77</v>
      </c>
      <c r="C55" s="3">
        <v>32</v>
      </c>
      <c r="D55" s="3">
        <v>8515</v>
      </c>
      <c r="E55" s="3">
        <v>1617</v>
      </c>
      <c r="F55" s="3">
        <v>391</v>
      </c>
      <c r="G55" s="3">
        <v>261</v>
      </c>
      <c r="H55" s="3">
        <v>6</v>
      </c>
      <c r="I55" s="3">
        <v>5</v>
      </c>
    </row>
    <row r="56" spans="1:9" x14ac:dyDescent="0.2">
      <c r="A56" s="7" t="s">
        <v>84</v>
      </c>
      <c r="B56" s="18">
        <v>7841</v>
      </c>
      <c r="C56" s="3">
        <v>16</v>
      </c>
      <c r="D56" s="3">
        <v>763</v>
      </c>
      <c r="E56" s="3">
        <v>128</v>
      </c>
      <c r="F56" s="3">
        <v>32</v>
      </c>
      <c r="G56" s="3">
        <v>27</v>
      </c>
      <c r="H56" s="3">
        <v>6</v>
      </c>
      <c r="I56" s="3">
        <v>5</v>
      </c>
    </row>
    <row r="57" spans="1:9" x14ac:dyDescent="0.2">
      <c r="A57" s="7" t="s">
        <v>54</v>
      </c>
      <c r="B57" s="18">
        <v>8111</v>
      </c>
      <c r="C57" s="3">
        <v>15</v>
      </c>
      <c r="D57" s="3">
        <v>2750</v>
      </c>
      <c r="E57" s="3">
        <v>504</v>
      </c>
      <c r="F57" s="3">
        <v>113</v>
      </c>
      <c r="G57" s="3">
        <v>27</v>
      </c>
      <c r="H57" s="3">
        <v>19</v>
      </c>
      <c r="I57" s="3">
        <v>0</v>
      </c>
    </row>
    <row r="58" spans="1:9" x14ac:dyDescent="0.2">
      <c r="A58" s="7" t="s">
        <v>55</v>
      </c>
      <c r="B58" s="18">
        <v>871</v>
      </c>
      <c r="C58" s="3">
        <v>9</v>
      </c>
      <c r="D58" s="3">
        <v>1597</v>
      </c>
      <c r="E58" s="3">
        <v>389</v>
      </c>
      <c r="F58" s="3">
        <v>90</v>
      </c>
      <c r="G58" s="3">
        <v>38</v>
      </c>
      <c r="H58" s="3">
        <v>5</v>
      </c>
      <c r="I58" s="3">
        <v>1</v>
      </c>
    </row>
    <row r="59" spans="1:9" x14ac:dyDescent="0.2">
      <c r="A59" s="7" t="s">
        <v>56</v>
      </c>
      <c r="B59" s="18">
        <v>874</v>
      </c>
      <c r="C59" s="3">
        <v>4</v>
      </c>
      <c r="D59" s="3">
        <v>255</v>
      </c>
      <c r="E59" s="3">
        <v>116</v>
      </c>
      <c r="F59" s="3">
        <v>19</v>
      </c>
      <c r="G59" s="3">
        <v>7</v>
      </c>
      <c r="H59" s="3">
        <v>1</v>
      </c>
      <c r="I59" s="3">
        <v>0</v>
      </c>
    </row>
    <row r="60" spans="1:9" x14ac:dyDescent="0.2">
      <c r="A60" s="16" t="s">
        <v>68</v>
      </c>
      <c r="B60" s="16"/>
      <c r="C60" s="16"/>
      <c r="D60" s="16"/>
      <c r="E60" s="16"/>
      <c r="F60" s="16"/>
      <c r="G60" s="16"/>
      <c r="H60" s="16"/>
      <c r="I60" s="16"/>
    </row>
  </sheetData>
  <mergeCells count="2">
    <mergeCell ref="A60:I60"/>
    <mergeCell ref="A1:I1"/>
  </mergeCells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3643-5CE5-4A50-B170-386A0579E400}">
  <dimension ref="A1:H32"/>
  <sheetViews>
    <sheetView view="pageBreakPreview" zoomScale="115" zoomScaleNormal="150" zoomScaleSheetLayoutView="115" workbookViewId="0">
      <selection activeCell="B2" sqref="B2:H2"/>
    </sheetView>
  </sheetViews>
  <sheetFormatPr defaultRowHeight="11.25" x14ac:dyDescent="0.2"/>
  <cols>
    <col min="1" max="1" width="19.140625" style="7" customWidth="1"/>
    <col min="2" max="8" width="9.7109375" style="3" customWidth="1"/>
    <col min="9" max="16384" width="9.140625" style="15"/>
  </cols>
  <sheetData>
    <row r="1" spans="1:8" x14ac:dyDescent="0.2">
      <c r="A1" s="23" t="s">
        <v>69</v>
      </c>
      <c r="B1" s="23"/>
      <c r="C1" s="23"/>
      <c r="D1" s="23"/>
      <c r="E1" s="23"/>
      <c r="F1" s="23"/>
      <c r="G1" s="23"/>
      <c r="H1" s="23"/>
    </row>
    <row r="2" spans="1:8" ht="45" x14ac:dyDescent="0.2">
      <c r="A2" s="25" t="s">
        <v>117</v>
      </c>
      <c r="B2" s="28" t="s">
        <v>106</v>
      </c>
      <c r="C2" s="28" t="s">
        <v>112</v>
      </c>
      <c r="D2" s="28" t="s">
        <v>111</v>
      </c>
      <c r="E2" s="28" t="s">
        <v>107</v>
      </c>
      <c r="F2" s="28" t="s">
        <v>108</v>
      </c>
      <c r="G2" s="28" t="s">
        <v>109</v>
      </c>
      <c r="H2" s="29" t="s">
        <v>110</v>
      </c>
    </row>
    <row r="3" spans="1:8" x14ac:dyDescent="0.2">
      <c r="A3" s="8" t="s">
        <v>10</v>
      </c>
      <c r="B3" s="3">
        <v>768</v>
      </c>
      <c r="C3" s="3">
        <v>373946</v>
      </c>
      <c r="D3" s="3">
        <v>57311</v>
      </c>
      <c r="E3" s="3">
        <v>12495</v>
      </c>
      <c r="F3" s="3">
        <v>9090</v>
      </c>
      <c r="G3" s="3">
        <v>306</v>
      </c>
      <c r="H3" s="3">
        <v>167</v>
      </c>
    </row>
    <row r="4" spans="1:8" x14ac:dyDescent="0.2">
      <c r="A4" s="7" t="s">
        <v>6</v>
      </c>
      <c r="B4" s="3">
        <v>437</v>
      </c>
      <c r="C4" s="3">
        <v>341222</v>
      </c>
      <c r="D4" s="3">
        <v>50951</v>
      </c>
      <c r="E4" s="3">
        <v>11105</v>
      </c>
      <c r="F4" s="3">
        <v>7946</v>
      </c>
      <c r="G4" s="3">
        <v>0</v>
      </c>
      <c r="H4" s="3">
        <v>0</v>
      </c>
    </row>
    <row r="5" spans="1:8" x14ac:dyDescent="0.2">
      <c r="A5" s="7" t="s">
        <v>7</v>
      </c>
      <c r="B5" s="3">
        <v>313</v>
      </c>
      <c r="C5" s="3">
        <v>29282</v>
      </c>
      <c r="D5" s="3">
        <v>5437</v>
      </c>
      <c r="E5" s="3">
        <v>1164</v>
      </c>
      <c r="F5" s="3">
        <v>1030</v>
      </c>
      <c r="G5" s="3">
        <v>279</v>
      </c>
      <c r="H5" s="3">
        <v>164</v>
      </c>
    </row>
    <row r="6" spans="1:8" x14ac:dyDescent="0.2">
      <c r="A6" s="7" t="s">
        <v>8</v>
      </c>
      <c r="B6" s="3">
        <v>18</v>
      </c>
      <c r="C6" s="3">
        <v>3442</v>
      </c>
      <c r="D6" s="3">
        <v>923</v>
      </c>
      <c r="E6" s="3">
        <v>226</v>
      </c>
      <c r="F6" s="3">
        <v>114</v>
      </c>
      <c r="G6" s="3">
        <v>27</v>
      </c>
      <c r="H6" s="3">
        <v>3</v>
      </c>
    </row>
    <row r="8" spans="1:8" x14ac:dyDescent="0.2">
      <c r="A8" s="8" t="s">
        <v>0</v>
      </c>
      <c r="B8" s="3">
        <v>72</v>
      </c>
      <c r="C8" s="3">
        <v>43488</v>
      </c>
      <c r="D8" s="3">
        <v>11572</v>
      </c>
      <c r="E8" s="3">
        <v>1745</v>
      </c>
      <c r="F8" s="3">
        <v>2061</v>
      </c>
      <c r="G8" s="3">
        <v>25</v>
      </c>
      <c r="H8" s="3">
        <v>6</v>
      </c>
    </row>
    <row r="9" spans="1:8" x14ac:dyDescent="0.2">
      <c r="A9" s="7" t="s">
        <v>6</v>
      </c>
      <c r="B9" s="3">
        <v>48</v>
      </c>
      <c r="C9" s="3" t="s">
        <v>9</v>
      </c>
      <c r="D9" s="3" t="s">
        <v>9</v>
      </c>
      <c r="E9" s="3" t="s">
        <v>9</v>
      </c>
      <c r="F9" s="3" t="s">
        <v>9</v>
      </c>
      <c r="G9" s="3" t="s">
        <v>9</v>
      </c>
      <c r="H9" s="3" t="s">
        <v>9</v>
      </c>
    </row>
    <row r="10" spans="1:8" x14ac:dyDescent="0.2">
      <c r="A10" s="7" t="s">
        <v>7</v>
      </c>
      <c r="B10" s="3">
        <v>21</v>
      </c>
      <c r="C10" s="3" t="s">
        <v>9</v>
      </c>
      <c r="D10" s="3" t="s">
        <v>9</v>
      </c>
      <c r="E10" s="3" t="s">
        <v>9</v>
      </c>
      <c r="F10" s="3" t="s">
        <v>9</v>
      </c>
      <c r="G10" s="3" t="s">
        <v>9</v>
      </c>
      <c r="H10" s="3" t="s">
        <v>9</v>
      </c>
    </row>
    <row r="11" spans="1:8" x14ac:dyDescent="0.2">
      <c r="A11" s="7" t="s">
        <v>8</v>
      </c>
      <c r="B11" s="3">
        <v>3</v>
      </c>
      <c r="C11" s="3">
        <v>210</v>
      </c>
      <c r="D11" s="3">
        <v>94</v>
      </c>
      <c r="E11" s="3">
        <v>24</v>
      </c>
      <c r="F11" s="3">
        <v>16</v>
      </c>
      <c r="G11" s="3">
        <v>6</v>
      </c>
      <c r="H11" s="3">
        <v>0</v>
      </c>
    </row>
    <row r="13" spans="1:8" x14ac:dyDescent="0.2">
      <c r="A13" s="8" t="s">
        <v>1</v>
      </c>
      <c r="B13" s="3">
        <v>39</v>
      </c>
      <c r="C13" s="3">
        <v>58138</v>
      </c>
      <c r="D13" s="3">
        <v>14495</v>
      </c>
      <c r="E13" s="3">
        <v>3217</v>
      </c>
      <c r="F13" s="3">
        <v>2257</v>
      </c>
      <c r="G13" s="3">
        <v>5</v>
      </c>
      <c r="H13" s="3">
        <v>3</v>
      </c>
    </row>
    <row r="14" spans="1:8" x14ac:dyDescent="0.2">
      <c r="A14" s="7" t="s">
        <v>6</v>
      </c>
      <c r="B14" s="3">
        <v>33</v>
      </c>
      <c r="C14" s="3">
        <v>57354</v>
      </c>
      <c r="D14" s="3">
        <v>14350</v>
      </c>
      <c r="E14" s="3">
        <v>3177</v>
      </c>
      <c r="F14" s="3">
        <v>2220</v>
      </c>
      <c r="G14" s="3">
        <v>0</v>
      </c>
      <c r="H14" s="3">
        <v>0</v>
      </c>
    </row>
    <row r="15" spans="1:8" x14ac:dyDescent="0.2">
      <c r="A15" s="7" t="s">
        <v>7</v>
      </c>
      <c r="B15" s="3">
        <v>6</v>
      </c>
      <c r="C15" s="3">
        <v>784</v>
      </c>
      <c r="D15" s="3">
        <v>145</v>
      </c>
      <c r="E15" s="3">
        <v>40</v>
      </c>
      <c r="F15" s="3">
        <v>37</v>
      </c>
      <c r="G15" s="3">
        <v>5</v>
      </c>
      <c r="H15" s="3">
        <v>3</v>
      </c>
    </row>
    <row r="16" spans="1:8" x14ac:dyDescent="0.2">
      <c r="A16" s="7" t="s">
        <v>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8" spans="1:8" x14ac:dyDescent="0.2">
      <c r="A18" s="8" t="s">
        <v>2</v>
      </c>
      <c r="B18" s="3">
        <v>28</v>
      </c>
      <c r="C18" s="3">
        <v>49746</v>
      </c>
      <c r="D18" s="3">
        <v>1598</v>
      </c>
      <c r="E18" s="3">
        <v>361</v>
      </c>
      <c r="F18" s="3">
        <v>187</v>
      </c>
      <c r="G18" s="3">
        <v>2</v>
      </c>
      <c r="H18" s="3">
        <v>0</v>
      </c>
    </row>
    <row r="19" spans="1:8" x14ac:dyDescent="0.2">
      <c r="A19" s="7" t="s">
        <v>6</v>
      </c>
      <c r="B19" s="3">
        <v>26</v>
      </c>
      <c r="C19" s="3" t="s">
        <v>9</v>
      </c>
      <c r="D19" s="3" t="s">
        <v>9</v>
      </c>
      <c r="E19" s="3" t="s">
        <v>9</v>
      </c>
      <c r="F19" s="3" t="s">
        <v>9</v>
      </c>
      <c r="G19" s="3" t="s">
        <v>9</v>
      </c>
      <c r="H19" s="3" t="s">
        <v>9</v>
      </c>
    </row>
    <row r="20" spans="1:8" x14ac:dyDescent="0.2">
      <c r="A20" s="7" t="s">
        <v>7</v>
      </c>
      <c r="B20" s="3">
        <v>2</v>
      </c>
      <c r="C20" s="3" t="s">
        <v>9</v>
      </c>
      <c r="D20" s="3" t="s">
        <v>9</v>
      </c>
      <c r="E20" s="3" t="s">
        <v>9</v>
      </c>
      <c r="F20" s="3" t="s">
        <v>9</v>
      </c>
      <c r="G20" s="3" t="s">
        <v>9</v>
      </c>
      <c r="H20" s="3" t="s">
        <v>9</v>
      </c>
    </row>
    <row r="21" spans="1:8" x14ac:dyDescent="0.2">
      <c r="A21" s="7" t="s">
        <v>8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3" spans="1:8" x14ac:dyDescent="0.2">
      <c r="A23" s="8" t="s">
        <v>3</v>
      </c>
      <c r="B23" s="3">
        <v>383</v>
      </c>
      <c r="C23" s="3">
        <v>155378</v>
      </c>
      <c r="D23" s="3">
        <v>14138</v>
      </c>
      <c r="E23" s="3">
        <v>3519</v>
      </c>
      <c r="F23" s="3">
        <v>2304</v>
      </c>
      <c r="G23" s="3">
        <v>175</v>
      </c>
      <c r="H23" s="3">
        <v>126</v>
      </c>
    </row>
    <row r="24" spans="1:8" x14ac:dyDescent="0.2">
      <c r="A24" s="7" t="s">
        <v>6</v>
      </c>
      <c r="B24" s="3">
        <v>197</v>
      </c>
      <c r="C24" s="3">
        <v>136555</v>
      </c>
      <c r="D24" s="3">
        <v>11990</v>
      </c>
      <c r="E24" s="3">
        <v>2997</v>
      </c>
      <c r="F24" s="3">
        <v>1856</v>
      </c>
      <c r="G24" s="3">
        <v>0</v>
      </c>
      <c r="H24" s="3">
        <v>0</v>
      </c>
    </row>
    <row r="25" spans="1:8" x14ac:dyDescent="0.2">
      <c r="A25" s="7" t="s">
        <v>7</v>
      </c>
      <c r="B25" s="3">
        <v>180</v>
      </c>
      <c r="C25" s="3">
        <v>17378</v>
      </c>
      <c r="D25" s="3">
        <v>1845</v>
      </c>
      <c r="E25" s="3">
        <v>453</v>
      </c>
      <c r="F25" s="3">
        <v>397</v>
      </c>
      <c r="G25" s="3">
        <v>167</v>
      </c>
      <c r="H25" s="3">
        <v>123</v>
      </c>
    </row>
    <row r="26" spans="1:8" x14ac:dyDescent="0.2">
      <c r="A26" s="7" t="s">
        <v>8</v>
      </c>
      <c r="B26" s="3">
        <v>6</v>
      </c>
      <c r="C26" s="3">
        <v>1445</v>
      </c>
      <c r="D26" s="3">
        <v>303</v>
      </c>
      <c r="E26" s="3">
        <v>69</v>
      </c>
      <c r="F26" s="3">
        <v>51</v>
      </c>
      <c r="G26" s="3">
        <v>8</v>
      </c>
      <c r="H26" s="3">
        <v>3</v>
      </c>
    </row>
    <row r="28" spans="1:8" x14ac:dyDescent="0.2">
      <c r="A28" s="8" t="s">
        <v>4</v>
      </c>
      <c r="B28" s="3">
        <v>246</v>
      </c>
      <c r="C28" s="3">
        <v>67196</v>
      </c>
      <c r="D28" s="3">
        <v>15508</v>
      </c>
      <c r="E28" s="3">
        <v>3653</v>
      </c>
      <c r="F28" s="3">
        <v>2281</v>
      </c>
      <c r="G28" s="3">
        <v>99</v>
      </c>
      <c r="H28" s="3">
        <v>32</v>
      </c>
    </row>
    <row r="29" spans="1:8" x14ac:dyDescent="0.2">
      <c r="A29" s="7" t="s">
        <v>6</v>
      </c>
      <c r="B29" s="3">
        <v>133</v>
      </c>
      <c r="C29" s="3">
        <v>57689</v>
      </c>
      <c r="D29" s="3">
        <v>13100</v>
      </c>
      <c r="E29" s="3">
        <v>3052</v>
      </c>
      <c r="F29" s="3">
        <v>1871</v>
      </c>
      <c r="G29" s="3">
        <v>0</v>
      </c>
      <c r="H29" s="3">
        <v>0</v>
      </c>
    </row>
    <row r="30" spans="1:8" x14ac:dyDescent="0.2">
      <c r="A30" s="7" t="s">
        <v>7</v>
      </c>
      <c r="B30" s="3">
        <v>104</v>
      </c>
      <c r="C30" s="3">
        <v>7720</v>
      </c>
      <c r="D30" s="3">
        <v>1882</v>
      </c>
      <c r="E30" s="3">
        <v>468</v>
      </c>
      <c r="F30" s="3">
        <v>363</v>
      </c>
      <c r="G30" s="3">
        <v>86</v>
      </c>
      <c r="H30" s="3">
        <v>32</v>
      </c>
    </row>
    <row r="31" spans="1:8" x14ac:dyDescent="0.2">
      <c r="A31" s="7" t="s">
        <v>8</v>
      </c>
      <c r="B31" s="3">
        <v>9</v>
      </c>
      <c r="C31" s="3">
        <v>1787</v>
      </c>
      <c r="D31" s="3">
        <v>526</v>
      </c>
      <c r="E31" s="3">
        <v>133</v>
      </c>
      <c r="F31" s="3">
        <v>47</v>
      </c>
      <c r="G31" s="3">
        <v>13</v>
      </c>
      <c r="H31" s="3">
        <v>0</v>
      </c>
    </row>
    <row r="32" spans="1:8" x14ac:dyDescent="0.2">
      <c r="A32" s="16" t="s">
        <v>68</v>
      </c>
      <c r="B32" s="16"/>
      <c r="C32" s="16"/>
      <c r="D32" s="16"/>
      <c r="E32" s="16"/>
      <c r="F32" s="16"/>
      <c r="G32" s="16"/>
      <c r="H32" s="16"/>
    </row>
  </sheetData>
  <mergeCells count="2">
    <mergeCell ref="A32:H32"/>
    <mergeCell ref="A1:H1"/>
  </mergeCells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4F3E-D14F-4880-9CDD-2CDEA8FD3E4D}">
  <dimension ref="A1:H68"/>
  <sheetViews>
    <sheetView view="pageBreakPreview" zoomScale="130" zoomScaleNormal="150" zoomScaleSheetLayoutView="130" workbookViewId="0">
      <selection activeCell="A2" sqref="A2:H2"/>
    </sheetView>
  </sheetViews>
  <sheetFormatPr defaultColWidth="8.85546875" defaultRowHeight="11.25" x14ac:dyDescent="0.2"/>
  <cols>
    <col min="1" max="1" width="16.28515625" style="6" bestFit="1" customWidth="1"/>
    <col min="2" max="8" width="9.85546875" style="2" customWidth="1"/>
    <col min="9" max="16384" width="8.85546875" style="1"/>
  </cols>
  <sheetData>
    <row r="1" spans="1:8" x14ac:dyDescent="0.2">
      <c r="A1" s="10" t="s">
        <v>119</v>
      </c>
      <c r="B1" s="10"/>
      <c r="C1" s="10"/>
      <c r="D1" s="10"/>
      <c r="E1" s="10"/>
      <c r="F1" s="10"/>
      <c r="G1" s="10"/>
      <c r="H1" s="10"/>
    </row>
    <row r="2" spans="1:8" ht="45" x14ac:dyDescent="0.2">
      <c r="A2" s="12" t="s">
        <v>118</v>
      </c>
      <c r="B2" s="13" t="s">
        <v>106</v>
      </c>
      <c r="C2" s="13" t="s">
        <v>112</v>
      </c>
      <c r="D2" s="13" t="s">
        <v>111</v>
      </c>
      <c r="E2" s="13" t="s">
        <v>107</v>
      </c>
      <c r="F2" s="13" t="s">
        <v>108</v>
      </c>
      <c r="G2" s="13" t="s">
        <v>109</v>
      </c>
      <c r="H2" s="14" t="s">
        <v>110</v>
      </c>
    </row>
    <row r="3" spans="1:8" x14ac:dyDescent="0.2">
      <c r="A3" s="4" t="s">
        <v>10</v>
      </c>
      <c r="B3" s="3">
        <f>SUM(B4:B12)</f>
        <v>768</v>
      </c>
      <c r="C3" s="3">
        <f t="shared" ref="C3:H3" si="0">SUM(C4:C12)</f>
        <v>373946</v>
      </c>
      <c r="D3" s="3">
        <f t="shared" si="0"/>
        <v>57311</v>
      </c>
      <c r="E3" s="3">
        <f t="shared" si="0"/>
        <v>12495</v>
      </c>
      <c r="F3" s="3">
        <f t="shared" si="0"/>
        <v>9090</v>
      </c>
      <c r="G3" s="3">
        <f t="shared" si="0"/>
        <v>306</v>
      </c>
      <c r="H3" s="3">
        <f t="shared" si="0"/>
        <v>167</v>
      </c>
    </row>
    <row r="4" spans="1:8" x14ac:dyDescent="0.2">
      <c r="A4" s="6" t="s">
        <v>16</v>
      </c>
      <c r="B4" s="3">
        <v>28</v>
      </c>
      <c r="C4" s="3">
        <v>69</v>
      </c>
      <c r="D4" s="3">
        <v>16</v>
      </c>
      <c r="E4" s="3">
        <v>5</v>
      </c>
      <c r="F4" s="3">
        <v>5</v>
      </c>
      <c r="G4" s="3">
        <v>16</v>
      </c>
      <c r="H4" s="3">
        <v>4</v>
      </c>
    </row>
    <row r="5" spans="1:8" x14ac:dyDescent="0.2">
      <c r="A5" s="6" t="s">
        <v>17</v>
      </c>
      <c r="B5" s="3">
        <v>34</v>
      </c>
      <c r="C5" s="3">
        <v>219</v>
      </c>
      <c r="D5" s="3">
        <v>58</v>
      </c>
      <c r="E5" s="3">
        <v>15</v>
      </c>
      <c r="F5" s="3">
        <v>19</v>
      </c>
      <c r="G5" s="3">
        <v>15</v>
      </c>
      <c r="H5" s="3">
        <v>14</v>
      </c>
    </row>
    <row r="6" spans="1:8" x14ac:dyDescent="0.2">
      <c r="A6" s="6" t="s">
        <v>18</v>
      </c>
      <c r="B6" s="3">
        <v>98</v>
      </c>
      <c r="C6" s="3">
        <v>1600</v>
      </c>
      <c r="D6" s="3">
        <v>484</v>
      </c>
      <c r="E6" s="3">
        <v>101</v>
      </c>
      <c r="F6" s="3">
        <v>105</v>
      </c>
      <c r="G6" s="3">
        <v>55</v>
      </c>
      <c r="H6" s="3">
        <v>37</v>
      </c>
    </row>
    <row r="7" spans="1:8" x14ac:dyDescent="0.2">
      <c r="A7" s="6" t="s">
        <v>19</v>
      </c>
      <c r="B7" s="3">
        <v>123</v>
      </c>
      <c r="C7" s="3">
        <v>4349</v>
      </c>
      <c r="D7" s="3">
        <v>1150</v>
      </c>
      <c r="E7" s="3">
        <v>265</v>
      </c>
      <c r="F7" s="3">
        <v>263</v>
      </c>
      <c r="G7" s="3">
        <v>68</v>
      </c>
      <c r="H7" s="3">
        <v>53</v>
      </c>
    </row>
    <row r="8" spans="1:8" x14ac:dyDescent="0.2">
      <c r="A8" s="6" t="s">
        <v>20</v>
      </c>
      <c r="B8" s="3">
        <v>137</v>
      </c>
      <c r="C8" s="3">
        <v>9733</v>
      </c>
      <c r="D8" s="3">
        <v>2491</v>
      </c>
      <c r="E8" s="3">
        <v>603</v>
      </c>
      <c r="F8" s="3">
        <v>496</v>
      </c>
      <c r="G8" s="3">
        <v>57</v>
      </c>
      <c r="H8" s="3">
        <v>21</v>
      </c>
    </row>
    <row r="9" spans="1:8" x14ac:dyDescent="0.2">
      <c r="A9" s="6" t="s">
        <v>21</v>
      </c>
      <c r="B9" s="3">
        <v>155</v>
      </c>
      <c r="C9" s="3">
        <v>25045</v>
      </c>
      <c r="D9" s="3">
        <v>5802</v>
      </c>
      <c r="E9" s="3">
        <v>1297</v>
      </c>
      <c r="F9" s="3">
        <v>1072</v>
      </c>
      <c r="G9" s="3">
        <v>63</v>
      </c>
      <c r="H9" s="3">
        <v>26</v>
      </c>
    </row>
    <row r="10" spans="1:8" x14ac:dyDescent="0.2">
      <c r="A10" s="6" t="s">
        <v>22</v>
      </c>
      <c r="B10" s="3">
        <v>83</v>
      </c>
      <c r="C10" s="3">
        <v>28446</v>
      </c>
      <c r="D10" s="3">
        <v>6617</v>
      </c>
      <c r="E10" s="3">
        <v>1397</v>
      </c>
      <c r="F10" s="3">
        <v>1022</v>
      </c>
      <c r="G10" s="3">
        <v>26</v>
      </c>
      <c r="H10" s="3">
        <v>7</v>
      </c>
    </row>
    <row r="11" spans="1:8" x14ac:dyDescent="0.2">
      <c r="A11" s="6" t="s">
        <v>23</v>
      </c>
      <c r="B11" s="3">
        <v>38</v>
      </c>
      <c r="C11" s="3">
        <v>26196</v>
      </c>
      <c r="D11" s="3">
        <v>4719</v>
      </c>
      <c r="E11" s="3">
        <v>941</v>
      </c>
      <c r="F11" s="3">
        <v>607</v>
      </c>
      <c r="G11" s="3">
        <v>4</v>
      </c>
      <c r="H11" s="3">
        <v>4</v>
      </c>
    </row>
    <row r="12" spans="1:8" x14ac:dyDescent="0.2">
      <c r="A12" s="6" t="s">
        <v>24</v>
      </c>
      <c r="B12" s="3">
        <v>72</v>
      </c>
      <c r="C12" s="3">
        <v>278289</v>
      </c>
      <c r="D12" s="3">
        <v>35974</v>
      </c>
      <c r="E12" s="3">
        <v>7871</v>
      </c>
      <c r="F12" s="3">
        <v>5501</v>
      </c>
      <c r="G12" s="3">
        <v>2</v>
      </c>
      <c r="H12" s="3">
        <v>1</v>
      </c>
    </row>
    <row r="13" spans="1:8" x14ac:dyDescent="0.2">
      <c r="B13" s="3"/>
      <c r="C13" s="3"/>
      <c r="D13" s="3"/>
      <c r="E13" s="3"/>
      <c r="F13" s="3"/>
      <c r="G13" s="3"/>
      <c r="H13" s="3"/>
    </row>
    <row r="14" spans="1:8" x14ac:dyDescent="0.2">
      <c r="A14" s="4" t="s">
        <v>0</v>
      </c>
      <c r="B14" s="3">
        <f>SUM(B15:B23)</f>
        <v>72</v>
      </c>
      <c r="C14" s="3">
        <v>43488</v>
      </c>
      <c r="D14" s="3">
        <v>11572</v>
      </c>
      <c r="E14" s="3">
        <v>1745</v>
      </c>
      <c r="F14" s="3">
        <v>2061</v>
      </c>
      <c r="G14" s="3">
        <v>25</v>
      </c>
      <c r="H14" s="3">
        <v>6</v>
      </c>
    </row>
    <row r="15" spans="1:8" x14ac:dyDescent="0.2">
      <c r="A15" s="6" t="s">
        <v>16</v>
      </c>
      <c r="B15" s="3">
        <v>1</v>
      </c>
      <c r="C15" s="3" t="s">
        <v>9</v>
      </c>
      <c r="D15" s="3" t="s">
        <v>9</v>
      </c>
      <c r="E15" s="3" t="s">
        <v>9</v>
      </c>
      <c r="F15" s="3" t="s">
        <v>9</v>
      </c>
      <c r="G15" s="3" t="s">
        <v>9</v>
      </c>
      <c r="H15" s="3" t="s">
        <v>9</v>
      </c>
    </row>
    <row r="16" spans="1:8" x14ac:dyDescent="0.2">
      <c r="A16" s="6" t="s">
        <v>17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x14ac:dyDescent="0.2">
      <c r="A17" s="6" t="s">
        <v>18</v>
      </c>
      <c r="B17" s="3">
        <v>6</v>
      </c>
      <c r="C17" s="3" t="s">
        <v>9</v>
      </c>
      <c r="D17" s="3" t="s">
        <v>9</v>
      </c>
      <c r="E17" s="3" t="s">
        <v>9</v>
      </c>
      <c r="F17" s="3" t="s">
        <v>9</v>
      </c>
      <c r="G17" s="3" t="s">
        <v>9</v>
      </c>
      <c r="H17" s="3" t="s">
        <v>9</v>
      </c>
    </row>
    <row r="18" spans="1:8" x14ac:dyDescent="0.2">
      <c r="A18" s="6" t="s">
        <v>19</v>
      </c>
      <c r="B18" s="3">
        <v>7</v>
      </c>
      <c r="C18" s="3">
        <v>288</v>
      </c>
      <c r="D18" s="3">
        <v>145</v>
      </c>
      <c r="E18" s="3">
        <v>25</v>
      </c>
      <c r="F18" s="3">
        <v>38</v>
      </c>
      <c r="G18" s="3">
        <v>4</v>
      </c>
      <c r="H18" s="3">
        <v>2</v>
      </c>
    </row>
    <row r="19" spans="1:8" x14ac:dyDescent="0.2">
      <c r="A19" s="6" t="s">
        <v>20</v>
      </c>
      <c r="B19" s="3">
        <v>10</v>
      </c>
      <c r="C19" s="3">
        <v>719</v>
      </c>
      <c r="D19" s="3">
        <v>379</v>
      </c>
      <c r="E19" s="3">
        <v>51</v>
      </c>
      <c r="F19" s="3">
        <v>62</v>
      </c>
      <c r="G19" s="3">
        <v>5</v>
      </c>
      <c r="H19" s="3">
        <v>1</v>
      </c>
    </row>
    <row r="20" spans="1:8" x14ac:dyDescent="0.2">
      <c r="A20" s="6" t="s">
        <v>21</v>
      </c>
      <c r="B20" s="3">
        <v>21</v>
      </c>
      <c r="C20" s="3">
        <v>3147</v>
      </c>
      <c r="D20" s="3">
        <v>1157</v>
      </c>
      <c r="E20" s="3">
        <v>293</v>
      </c>
      <c r="F20" s="3">
        <v>302</v>
      </c>
      <c r="G20" s="3">
        <v>10</v>
      </c>
      <c r="H20" s="3">
        <v>0</v>
      </c>
    </row>
    <row r="21" spans="1:8" x14ac:dyDescent="0.2">
      <c r="A21" s="6" t="s">
        <v>22</v>
      </c>
      <c r="B21" s="3">
        <v>11</v>
      </c>
      <c r="C21" s="3">
        <v>3876</v>
      </c>
      <c r="D21" s="3">
        <v>1199</v>
      </c>
      <c r="E21" s="3">
        <v>188</v>
      </c>
      <c r="F21" s="3">
        <v>235</v>
      </c>
      <c r="G21" s="3">
        <v>2</v>
      </c>
      <c r="H21" s="3">
        <v>0</v>
      </c>
    </row>
    <row r="22" spans="1:8" x14ac:dyDescent="0.2">
      <c r="A22" s="6" t="s">
        <v>23</v>
      </c>
      <c r="B22" s="3">
        <v>7</v>
      </c>
      <c r="C22" s="3">
        <v>4831</v>
      </c>
      <c r="D22" s="3">
        <v>1595</v>
      </c>
      <c r="E22" s="3">
        <v>198</v>
      </c>
      <c r="F22" s="3">
        <v>149</v>
      </c>
      <c r="G22" s="3">
        <v>0</v>
      </c>
      <c r="H22" s="3">
        <v>0</v>
      </c>
    </row>
    <row r="23" spans="1:8" x14ac:dyDescent="0.2">
      <c r="A23" s="6" t="s">
        <v>24</v>
      </c>
      <c r="B23" s="3">
        <v>9</v>
      </c>
      <c r="C23" s="3">
        <v>30523</v>
      </c>
      <c r="D23" s="3">
        <v>7028</v>
      </c>
      <c r="E23" s="3">
        <v>973</v>
      </c>
      <c r="F23" s="3">
        <v>1263</v>
      </c>
      <c r="G23" s="3">
        <v>0</v>
      </c>
      <c r="H23" s="3">
        <v>0</v>
      </c>
    </row>
    <row r="24" spans="1:8" x14ac:dyDescent="0.2">
      <c r="B24" s="3"/>
      <c r="C24" s="3"/>
      <c r="D24" s="3"/>
      <c r="E24" s="3"/>
      <c r="F24" s="3"/>
      <c r="G24" s="3"/>
      <c r="H24" s="3"/>
    </row>
    <row r="25" spans="1:8" x14ac:dyDescent="0.2">
      <c r="A25" s="4" t="s">
        <v>1</v>
      </c>
      <c r="B25" s="3">
        <v>39</v>
      </c>
      <c r="C25" s="3">
        <v>58138</v>
      </c>
      <c r="D25" s="3">
        <v>14495</v>
      </c>
      <c r="E25" s="3">
        <v>3217</v>
      </c>
      <c r="F25" s="3">
        <v>2257</v>
      </c>
      <c r="G25" s="3">
        <v>5</v>
      </c>
      <c r="H25" s="3">
        <v>3</v>
      </c>
    </row>
    <row r="26" spans="1:8" x14ac:dyDescent="0.2">
      <c r="A26" s="6" t="s">
        <v>16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">
      <c r="A27" s="6" t="s">
        <v>17</v>
      </c>
      <c r="B27" s="3">
        <v>1</v>
      </c>
      <c r="C27" s="3"/>
      <c r="D27" s="3"/>
      <c r="E27" s="3"/>
      <c r="F27" s="3"/>
      <c r="G27" s="3"/>
      <c r="H27" s="3"/>
    </row>
    <row r="28" spans="1:8" x14ac:dyDescent="0.2">
      <c r="A28" s="6" t="s">
        <v>18</v>
      </c>
      <c r="B28" s="3">
        <v>2</v>
      </c>
      <c r="C28" s="3"/>
      <c r="D28" s="3"/>
      <c r="E28" s="3"/>
      <c r="F28" s="3"/>
      <c r="G28" s="3"/>
      <c r="H28" s="3"/>
    </row>
    <row r="29" spans="1:8" x14ac:dyDescent="0.2">
      <c r="A29" s="6" t="s">
        <v>19</v>
      </c>
      <c r="B29" s="3">
        <v>3</v>
      </c>
      <c r="C29" s="3">
        <v>128</v>
      </c>
      <c r="D29" s="3">
        <v>45</v>
      </c>
      <c r="E29" s="3">
        <v>8</v>
      </c>
      <c r="F29" s="3">
        <v>7</v>
      </c>
      <c r="G29" s="3">
        <v>1</v>
      </c>
      <c r="H29" s="3">
        <v>1</v>
      </c>
    </row>
    <row r="30" spans="1:8" x14ac:dyDescent="0.2">
      <c r="A30" s="6" t="s">
        <v>20</v>
      </c>
      <c r="B30" s="3">
        <v>5</v>
      </c>
      <c r="C30" s="3">
        <v>346</v>
      </c>
      <c r="D30" s="3">
        <v>110</v>
      </c>
      <c r="E30" s="3">
        <v>31</v>
      </c>
      <c r="F30" s="3">
        <v>30</v>
      </c>
      <c r="G30" s="3">
        <v>3</v>
      </c>
      <c r="H30" s="3">
        <v>2</v>
      </c>
    </row>
    <row r="31" spans="1:8" x14ac:dyDescent="0.2">
      <c r="A31" s="6" t="s">
        <v>21</v>
      </c>
      <c r="B31" s="3">
        <v>8</v>
      </c>
      <c r="C31" s="3">
        <v>1496</v>
      </c>
      <c r="D31" s="3">
        <v>477</v>
      </c>
      <c r="E31" s="3">
        <v>38</v>
      </c>
      <c r="F31" s="3">
        <v>325</v>
      </c>
      <c r="G31" s="3">
        <v>0</v>
      </c>
      <c r="H31" s="3">
        <v>0</v>
      </c>
    </row>
    <row r="32" spans="1:8" x14ac:dyDescent="0.2">
      <c r="A32" s="6" t="s">
        <v>22</v>
      </c>
      <c r="B32" s="3">
        <v>6</v>
      </c>
      <c r="C32" s="3"/>
      <c r="D32" s="3"/>
      <c r="E32" s="3"/>
      <c r="F32" s="3"/>
      <c r="G32" s="3"/>
      <c r="H32" s="3"/>
    </row>
    <row r="33" spans="1:8" x14ac:dyDescent="0.2">
      <c r="A33" s="6" t="s">
        <v>23</v>
      </c>
      <c r="B33" s="3">
        <v>1</v>
      </c>
      <c r="C33" s="3"/>
      <c r="D33" s="3"/>
      <c r="E33" s="3"/>
      <c r="F33" s="3"/>
      <c r="G33" s="3"/>
      <c r="H33" s="3"/>
    </row>
    <row r="34" spans="1:8" x14ac:dyDescent="0.2">
      <c r="A34" s="6" t="s">
        <v>24</v>
      </c>
      <c r="B34" s="3">
        <v>13</v>
      </c>
      <c r="C34" s="3">
        <v>53113</v>
      </c>
      <c r="D34" s="3">
        <v>13022</v>
      </c>
      <c r="E34" s="3">
        <v>3031</v>
      </c>
      <c r="F34" s="3">
        <v>2115</v>
      </c>
      <c r="G34" s="3">
        <v>0</v>
      </c>
      <c r="H34" s="3">
        <v>0</v>
      </c>
    </row>
    <row r="35" spans="1:8" x14ac:dyDescent="0.2">
      <c r="B35" s="3"/>
      <c r="C35" s="3"/>
      <c r="D35" s="3"/>
      <c r="E35" s="3"/>
      <c r="F35" s="3"/>
      <c r="G35" s="3"/>
      <c r="H35" s="3"/>
    </row>
    <row r="36" spans="1:8" x14ac:dyDescent="0.2">
      <c r="A36" s="4" t="s">
        <v>2</v>
      </c>
      <c r="B36" s="3">
        <f>SUM(B37:B45)</f>
        <v>28</v>
      </c>
      <c r="C36" s="3">
        <v>49746</v>
      </c>
      <c r="D36" s="3">
        <v>1598</v>
      </c>
      <c r="E36" s="3">
        <v>361</v>
      </c>
      <c r="F36" s="3">
        <v>187</v>
      </c>
      <c r="G36" s="3">
        <v>2</v>
      </c>
      <c r="H36" s="3">
        <v>0</v>
      </c>
    </row>
    <row r="37" spans="1:8" x14ac:dyDescent="0.2">
      <c r="A37" s="6" t="s">
        <v>16</v>
      </c>
      <c r="B37" s="3">
        <v>1</v>
      </c>
      <c r="C37" s="3" t="s">
        <v>9</v>
      </c>
      <c r="D37" s="3" t="s">
        <v>9</v>
      </c>
      <c r="E37" s="3" t="s">
        <v>9</v>
      </c>
      <c r="F37" s="3" t="s">
        <v>9</v>
      </c>
      <c r="G37" s="3" t="s">
        <v>9</v>
      </c>
      <c r="H37" s="3" t="s">
        <v>9</v>
      </c>
    </row>
    <row r="38" spans="1:8" x14ac:dyDescent="0.2">
      <c r="A38" s="6" t="s">
        <v>17</v>
      </c>
      <c r="B38" s="3">
        <v>1</v>
      </c>
      <c r="C38" s="3" t="s">
        <v>9</v>
      </c>
      <c r="D38" s="3" t="s">
        <v>9</v>
      </c>
      <c r="E38" s="3" t="s">
        <v>9</v>
      </c>
      <c r="F38" s="3" t="s">
        <v>9</v>
      </c>
      <c r="G38" s="3" t="s">
        <v>9</v>
      </c>
      <c r="H38" s="3" t="s">
        <v>9</v>
      </c>
    </row>
    <row r="39" spans="1:8" x14ac:dyDescent="0.2">
      <c r="A39" s="6" t="s">
        <v>18</v>
      </c>
      <c r="B39" s="3">
        <v>2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</row>
    <row r="40" spans="1:8" x14ac:dyDescent="0.2">
      <c r="A40" s="6" t="s">
        <v>19</v>
      </c>
      <c r="B40" s="3">
        <v>0</v>
      </c>
      <c r="C40" s="3"/>
      <c r="D40" s="3"/>
      <c r="E40" s="3"/>
      <c r="F40" s="3"/>
      <c r="G40" s="3"/>
      <c r="H40" s="3"/>
    </row>
    <row r="41" spans="1:8" x14ac:dyDescent="0.2">
      <c r="A41" s="6" t="s">
        <v>20</v>
      </c>
      <c r="B41" s="3">
        <v>4</v>
      </c>
      <c r="C41" s="3">
        <v>273</v>
      </c>
      <c r="D41" s="3">
        <v>30</v>
      </c>
      <c r="E41" s="3">
        <v>7</v>
      </c>
      <c r="F41" s="3">
        <v>7</v>
      </c>
      <c r="G41" s="3">
        <v>1</v>
      </c>
      <c r="H41" s="3">
        <v>0</v>
      </c>
    </row>
    <row r="42" spans="1:8" x14ac:dyDescent="0.2">
      <c r="A42" s="6" t="s">
        <v>21</v>
      </c>
      <c r="B42" s="3">
        <v>3</v>
      </c>
      <c r="C42" s="3">
        <v>477</v>
      </c>
      <c r="D42" s="3">
        <v>59</v>
      </c>
      <c r="E42" s="3">
        <v>16</v>
      </c>
      <c r="F42" s="3">
        <v>8</v>
      </c>
      <c r="G42" s="3">
        <v>0</v>
      </c>
      <c r="H42" s="3">
        <v>0</v>
      </c>
    </row>
    <row r="43" spans="1:8" x14ac:dyDescent="0.2">
      <c r="A43" s="6" t="s">
        <v>22</v>
      </c>
      <c r="B43" s="3">
        <v>1</v>
      </c>
      <c r="C43" s="3"/>
      <c r="D43" s="3"/>
      <c r="E43" s="3"/>
      <c r="F43" s="3"/>
      <c r="G43" s="3"/>
      <c r="H43" s="3"/>
    </row>
    <row r="44" spans="1:8" x14ac:dyDescent="0.2">
      <c r="A44" s="6" t="s">
        <v>23</v>
      </c>
      <c r="B44" s="3">
        <v>2</v>
      </c>
      <c r="C44" s="3"/>
      <c r="D44" s="3"/>
      <c r="E44" s="3"/>
      <c r="F44" s="3"/>
      <c r="G44" s="3"/>
      <c r="H44" s="3"/>
    </row>
    <row r="45" spans="1:8" x14ac:dyDescent="0.2">
      <c r="A45" s="6" t="s">
        <v>24</v>
      </c>
      <c r="B45" s="3">
        <v>14</v>
      </c>
      <c r="C45" s="3">
        <v>47414</v>
      </c>
      <c r="D45" s="3">
        <v>1404</v>
      </c>
      <c r="E45" s="3">
        <v>316</v>
      </c>
      <c r="F45" s="3">
        <v>157</v>
      </c>
      <c r="G45" s="3">
        <v>0</v>
      </c>
      <c r="H45" s="3">
        <v>0</v>
      </c>
    </row>
    <row r="46" spans="1:8" x14ac:dyDescent="0.2">
      <c r="B46" s="3"/>
      <c r="C46" s="3"/>
      <c r="D46" s="3"/>
      <c r="E46" s="3"/>
      <c r="F46" s="3"/>
      <c r="G46" s="3"/>
      <c r="H46" s="3"/>
    </row>
    <row r="47" spans="1:8" x14ac:dyDescent="0.2">
      <c r="A47" s="4" t="s">
        <v>3</v>
      </c>
      <c r="B47" s="3">
        <f t="shared" ref="B47:H47" si="1">SUM(B48:B56)</f>
        <v>383</v>
      </c>
      <c r="C47" s="3">
        <f t="shared" si="1"/>
        <v>155378</v>
      </c>
      <c r="D47" s="3">
        <f t="shared" si="1"/>
        <v>14138</v>
      </c>
      <c r="E47" s="3">
        <f t="shared" si="1"/>
        <v>3519</v>
      </c>
      <c r="F47" s="3">
        <f t="shared" si="1"/>
        <v>2304</v>
      </c>
      <c r="G47" s="3">
        <f t="shared" si="1"/>
        <v>175</v>
      </c>
      <c r="H47" s="3">
        <f t="shared" si="1"/>
        <v>126</v>
      </c>
    </row>
    <row r="48" spans="1:8" x14ac:dyDescent="0.2">
      <c r="A48" s="6" t="s">
        <v>16</v>
      </c>
      <c r="B48" s="3">
        <v>16</v>
      </c>
      <c r="C48" s="3">
        <v>41</v>
      </c>
      <c r="D48" s="3">
        <v>5</v>
      </c>
      <c r="E48" s="3">
        <v>3</v>
      </c>
      <c r="F48" s="3">
        <v>3</v>
      </c>
      <c r="G48" s="3">
        <v>11</v>
      </c>
      <c r="H48" s="3">
        <v>2</v>
      </c>
    </row>
    <row r="49" spans="1:8" x14ac:dyDescent="0.2">
      <c r="A49" s="6" t="s">
        <v>17</v>
      </c>
      <c r="B49" s="3">
        <v>14</v>
      </c>
      <c r="C49" s="3">
        <v>101</v>
      </c>
      <c r="D49" s="3">
        <v>14</v>
      </c>
      <c r="E49" s="3">
        <v>1</v>
      </c>
      <c r="F49" s="3">
        <v>1</v>
      </c>
      <c r="G49" s="3">
        <v>4</v>
      </c>
      <c r="H49" s="3">
        <v>11</v>
      </c>
    </row>
    <row r="50" spans="1:8" x14ac:dyDescent="0.2">
      <c r="A50" s="6" t="s">
        <v>18</v>
      </c>
      <c r="B50" s="3">
        <v>44</v>
      </c>
      <c r="C50" s="3">
        <v>698</v>
      </c>
      <c r="D50" s="3">
        <v>140</v>
      </c>
      <c r="E50" s="3">
        <v>30</v>
      </c>
      <c r="F50" s="3">
        <v>34</v>
      </c>
      <c r="G50" s="3">
        <v>30</v>
      </c>
      <c r="H50" s="3">
        <v>21</v>
      </c>
    </row>
    <row r="51" spans="1:8" x14ac:dyDescent="0.2">
      <c r="A51" s="6" t="s">
        <v>19</v>
      </c>
      <c r="B51" s="3">
        <v>75</v>
      </c>
      <c r="C51" s="3">
        <v>2643</v>
      </c>
      <c r="D51" s="3">
        <v>535</v>
      </c>
      <c r="E51" s="3">
        <v>131</v>
      </c>
      <c r="F51" s="3">
        <v>133</v>
      </c>
      <c r="G51" s="3">
        <v>48</v>
      </c>
      <c r="H51" s="3">
        <v>44</v>
      </c>
    </row>
    <row r="52" spans="1:8" x14ac:dyDescent="0.2">
      <c r="A52" s="6" t="s">
        <v>20</v>
      </c>
      <c r="B52" s="3">
        <v>71</v>
      </c>
      <c r="C52" s="3">
        <v>5089</v>
      </c>
      <c r="D52" s="3">
        <v>919</v>
      </c>
      <c r="E52" s="3">
        <v>254</v>
      </c>
      <c r="F52" s="3">
        <v>215</v>
      </c>
      <c r="G52" s="3">
        <v>31</v>
      </c>
      <c r="H52" s="3">
        <v>14</v>
      </c>
    </row>
    <row r="53" spans="1:8" x14ac:dyDescent="0.2">
      <c r="A53" s="6" t="s">
        <v>21</v>
      </c>
      <c r="B53" s="3">
        <v>80</v>
      </c>
      <c r="C53" s="3">
        <v>12901</v>
      </c>
      <c r="D53" s="3">
        <v>1910</v>
      </c>
      <c r="E53" s="3">
        <v>436</v>
      </c>
      <c r="F53" s="3">
        <v>380</v>
      </c>
      <c r="G53" s="3">
        <v>35</v>
      </c>
      <c r="H53" s="3">
        <v>24</v>
      </c>
    </row>
    <row r="54" spans="1:8" x14ac:dyDescent="0.2">
      <c r="A54" s="6" t="s">
        <v>22</v>
      </c>
      <c r="B54" s="3">
        <v>38</v>
      </c>
      <c r="C54" s="3">
        <v>12684</v>
      </c>
      <c r="D54" s="3">
        <v>1981</v>
      </c>
      <c r="E54" s="3">
        <v>508</v>
      </c>
      <c r="F54" s="3">
        <v>395</v>
      </c>
      <c r="G54" s="3">
        <v>11</v>
      </c>
      <c r="H54" s="3">
        <v>7</v>
      </c>
    </row>
    <row r="55" spans="1:8" x14ac:dyDescent="0.2">
      <c r="A55" s="6" t="s">
        <v>23</v>
      </c>
      <c r="B55" s="3">
        <v>19</v>
      </c>
      <c r="C55" s="3">
        <v>12543</v>
      </c>
      <c r="D55" s="3">
        <v>1189</v>
      </c>
      <c r="E55" s="3">
        <v>305</v>
      </c>
      <c r="F55" s="3">
        <v>217</v>
      </c>
      <c r="G55" s="3">
        <v>3</v>
      </c>
      <c r="H55" s="3">
        <v>2</v>
      </c>
    </row>
    <row r="56" spans="1:8" x14ac:dyDescent="0.2">
      <c r="A56" s="6" t="s">
        <v>24</v>
      </c>
      <c r="B56" s="3">
        <v>26</v>
      </c>
      <c r="C56" s="3">
        <v>108678</v>
      </c>
      <c r="D56" s="3">
        <v>7445</v>
      </c>
      <c r="E56" s="3">
        <v>1851</v>
      </c>
      <c r="F56" s="3">
        <v>926</v>
      </c>
      <c r="G56" s="3">
        <v>2</v>
      </c>
      <c r="H56" s="3">
        <v>1</v>
      </c>
    </row>
    <row r="57" spans="1:8" x14ac:dyDescent="0.2">
      <c r="B57" s="3"/>
      <c r="C57" s="3"/>
      <c r="D57" s="3"/>
      <c r="E57" s="3"/>
      <c r="F57" s="3"/>
      <c r="G57" s="3"/>
      <c r="H57" s="3"/>
    </row>
    <row r="58" spans="1:8" x14ac:dyDescent="0.2">
      <c r="A58" s="4" t="s">
        <v>4</v>
      </c>
      <c r="B58" s="3">
        <f>SUM(B59:B67)</f>
        <v>246</v>
      </c>
      <c r="C58" s="3">
        <v>67196</v>
      </c>
      <c r="D58" s="3">
        <v>15508</v>
      </c>
      <c r="E58" s="3">
        <v>3653</v>
      </c>
      <c r="F58" s="3">
        <v>2281</v>
      </c>
      <c r="G58" s="3">
        <v>99</v>
      </c>
      <c r="H58" s="3">
        <v>32</v>
      </c>
    </row>
    <row r="59" spans="1:8" x14ac:dyDescent="0.2">
      <c r="A59" s="6" t="s">
        <v>16</v>
      </c>
      <c r="B59" s="3">
        <v>10</v>
      </c>
      <c r="C59" s="3"/>
      <c r="D59" s="3"/>
      <c r="E59" s="3"/>
      <c r="F59" s="3"/>
      <c r="G59" s="3"/>
      <c r="H59" s="3"/>
    </row>
    <row r="60" spans="1:8" x14ac:dyDescent="0.2">
      <c r="A60" s="6" t="s">
        <v>17</v>
      </c>
      <c r="B60" s="3">
        <v>18</v>
      </c>
      <c r="C60" s="3"/>
      <c r="D60" s="3"/>
      <c r="E60" s="3"/>
      <c r="F60" s="3"/>
      <c r="G60" s="3"/>
      <c r="H60" s="3"/>
    </row>
    <row r="61" spans="1:8" x14ac:dyDescent="0.2">
      <c r="A61" s="6" t="s">
        <v>18</v>
      </c>
      <c r="B61" s="3">
        <v>44</v>
      </c>
      <c r="C61" s="3">
        <v>714</v>
      </c>
      <c r="D61" s="3">
        <v>242</v>
      </c>
      <c r="E61" s="3">
        <v>54</v>
      </c>
      <c r="F61" s="3">
        <v>59</v>
      </c>
      <c r="G61" s="3">
        <v>21</v>
      </c>
      <c r="H61" s="3">
        <v>14</v>
      </c>
    </row>
    <row r="62" spans="1:8" x14ac:dyDescent="0.2">
      <c r="A62" s="6" t="s">
        <v>19</v>
      </c>
      <c r="B62" s="3">
        <v>38</v>
      </c>
      <c r="C62" s="3">
        <v>1310</v>
      </c>
      <c r="D62" s="3">
        <v>425</v>
      </c>
      <c r="E62" s="3">
        <v>101</v>
      </c>
      <c r="F62" s="3">
        <v>85</v>
      </c>
      <c r="G62" s="3">
        <v>15</v>
      </c>
      <c r="H62" s="3">
        <v>6</v>
      </c>
    </row>
    <row r="63" spans="1:8" x14ac:dyDescent="0.2">
      <c r="A63" s="6" t="s">
        <v>20</v>
      </c>
      <c r="B63" s="3">
        <v>47</v>
      </c>
      <c r="C63" s="3">
        <v>3306</v>
      </c>
      <c r="D63" s="3">
        <v>1053</v>
      </c>
      <c r="E63" s="3">
        <v>260</v>
      </c>
      <c r="F63" s="3">
        <v>182</v>
      </c>
      <c r="G63" s="3">
        <v>17</v>
      </c>
      <c r="H63" s="3">
        <v>4</v>
      </c>
    </row>
    <row r="64" spans="1:8" x14ac:dyDescent="0.2">
      <c r="A64" s="6" t="s">
        <v>21</v>
      </c>
      <c r="B64" s="3">
        <v>43</v>
      </c>
      <c r="C64" s="3">
        <v>7024</v>
      </c>
      <c r="D64" s="3">
        <v>2199</v>
      </c>
      <c r="E64" s="3">
        <v>514</v>
      </c>
      <c r="F64" s="3">
        <v>347</v>
      </c>
      <c r="G64" s="3">
        <v>18</v>
      </c>
      <c r="H64" s="3">
        <v>2</v>
      </c>
    </row>
    <row r="65" spans="1:8" x14ac:dyDescent="0.2">
      <c r="A65" s="6" t="s">
        <v>22</v>
      </c>
      <c r="B65" s="3">
        <v>27</v>
      </c>
      <c r="C65" s="3">
        <v>9390</v>
      </c>
      <c r="D65" s="3">
        <v>2682</v>
      </c>
      <c r="E65" s="3">
        <v>588</v>
      </c>
      <c r="F65" s="3">
        <v>321</v>
      </c>
      <c r="G65" s="3">
        <v>12</v>
      </c>
      <c r="H65" s="3">
        <v>0</v>
      </c>
    </row>
    <row r="66" spans="1:8" x14ac:dyDescent="0.2">
      <c r="A66" s="6" t="s">
        <v>23</v>
      </c>
      <c r="B66" s="3">
        <v>9</v>
      </c>
      <c r="C66" s="3">
        <v>6767</v>
      </c>
      <c r="D66" s="3">
        <v>1787</v>
      </c>
      <c r="E66" s="3">
        <v>424</v>
      </c>
      <c r="F66" s="3">
        <v>231</v>
      </c>
      <c r="G66" s="3">
        <v>1</v>
      </c>
      <c r="H66" s="3">
        <v>2</v>
      </c>
    </row>
    <row r="67" spans="1:8" x14ac:dyDescent="0.2">
      <c r="A67" s="6" t="s">
        <v>24</v>
      </c>
      <c r="B67" s="3">
        <v>10</v>
      </c>
      <c r="C67" s="3">
        <v>38561</v>
      </c>
      <c r="D67" s="3">
        <v>7075</v>
      </c>
      <c r="E67" s="3">
        <v>1700</v>
      </c>
      <c r="F67" s="3">
        <v>1040</v>
      </c>
      <c r="G67" s="3">
        <v>0</v>
      </c>
      <c r="H67" s="3">
        <v>0</v>
      </c>
    </row>
    <row r="68" spans="1:8" x14ac:dyDescent="0.2">
      <c r="A68" s="9" t="s">
        <v>68</v>
      </c>
      <c r="B68" s="9"/>
      <c r="C68" s="9"/>
      <c r="D68" s="9"/>
      <c r="E68" s="9"/>
      <c r="F68" s="9"/>
      <c r="G68" s="9"/>
      <c r="H68" s="9"/>
    </row>
  </sheetData>
  <mergeCells count="2">
    <mergeCell ref="A68:H68"/>
    <mergeCell ref="A1:H1"/>
  </mergeCells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073A-0509-4ABC-9757-87FE04994F61}">
  <dimension ref="A1:H67"/>
  <sheetViews>
    <sheetView view="pageBreakPreview" zoomScale="145" zoomScaleNormal="100" zoomScaleSheetLayoutView="145" workbookViewId="0">
      <selection sqref="A1:H1"/>
    </sheetView>
  </sheetViews>
  <sheetFormatPr defaultRowHeight="11.25" x14ac:dyDescent="0.2"/>
  <cols>
    <col min="1" max="1" width="17.42578125" style="7" bestFit="1" customWidth="1"/>
    <col min="2" max="8" width="9.5703125" style="3" customWidth="1"/>
    <col min="9" max="16384" width="9.140625" style="15"/>
  </cols>
  <sheetData>
    <row r="1" spans="1:8" x14ac:dyDescent="0.2">
      <c r="A1" s="30" t="s">
        <v>120</v>
      </c>
      <c r="B1" s="30"/>
      <c r="C1" s="30"/>
      <c r="D1" s="30"/>
      <c r="E1" s="30"/>
      <c r="F1" s="30"/>
      <c r="G1" s="30"/>
      <c r="H1" s="30"/>
    </row>
    <row r="2" spans="1:8" ht="60" customHeight="1" x14ac:dyDescent="0.2">
      <c r="A2" s="25" t="s">
        <v>118</v>
      </c>
      <c r="B2" s="28" t="s">
        <v>106</v>
      </c>
      <c r="C2" s="28" t="s">
        <v>112</v>
      </c>
      <c r="D2" s="28" t="s">
        <v>111</v>
      </c>
      <c r="E2" s="28" t="s">
        <v>107</v>
      </c>
      <c r="F2" s="28" t="s">
        <v>108</v>
      </c>
      <c r="G2" s="28" t="s">
        <v>109</v>
      </c>
      <c r="H2" s="29" t="s">
        <v>110</v>
      </c>
    </row>
    <row r="3" spans="1:8" x14ac:dyDescent="0.2">
      <c r="A3" s="8" t="s">
        <v>10</v>
      </c>
      <c r="B3" s="3">
        <v>696</v>
      </c>
      <c r="C3" s="3">
        <v>95657</v>
      </c>
      <c r="D3" s="3">
        <v>21337</v>
      </c>
      <c r="E3" s="3">
        <v>4624</v>
      </c>
      <c r="F3" s="3">
        <v>3589</v>
      </c>
      <c r="G3" s="3">
        <v>304</v>
      </c>
      <c r="H3" s="3">
        <v>166</v>
      </c>
    </row>
    <row r="4" spans="1:8" x14ac:dyDescent="0.2">
      <c r="A4" s="7" t="s">
        <v>25</v>
      </c>
      <c r="B4" s="3">
        <v>28</v>
      </c>
      <c r="C4" s="3">
        <v>69</v>
      </c>
      <c r="D4" s="3">
        <v>16</v>
      </c>
      <c r="E4" s="3">
        <v>5</v>
      </c>
      <c r="F4" s="3">
        <v>5</v>
      </c>
      <c r="G4" s="3">
        <v>16</v>
      </c>
      <c r="H4" s="3">
        <v>4</v>
      </c>
    </row>
    <row r="5" spans="1:8" x14ac:dyDescent="0.2">
      <c r="A5" s="7" t="s">
        <v>26</v>
      </c>
      <c r="B5" s="3">
        <v>34</v>
      </c>
      <c r="C5" s="3">
        <v>219</v>
      </c>
      <c r="D5" s="3">
        <v>58</v>
      </c>
      <c r="E5" s="3">
        <v>15</v>
      </c>
      <c r="F5" s="3">
        <v>19</v>
      </c>
      <c r="G5" s="3">
        <v>15</v>
      </c>
      <c r="H5" s="3">
        <v>14</v>
      </c>
    </row>
    <row r="6" spans="1:8" x14ac:dyDescent="0.2">
      <c r="A6" s="7" t="s">
        <v>78</v>
      </c>
      <c r="B6" s="3">
        <v>98</v>
      </c>
      <c r="C6" s="3">
        <v>1600</v>
      </c>
      <c r="D6" s="3">
        <v>484</v>
      </c>
      <c r="E6" s="3">
        <v>101</v>
      </c>
      <c r="F6" s="3">
        <v>105</v>
      </c>
      <c r="G6" s="3">
        <v>55</v>
      </c>
      <c r="H6" s="3">
        <v>37</v>
      </c>
    </row>
    <row r="7" spans="1:8" x14ac:dyDescent="0.2">
      <c r="A7" s="7" t="s">
        <v>79</v>
      </c>
      <c r="B7" s="3">
        <v>123</v>
      </c>
      <c r="C7" s="3">
        <v>4349</v>
      </c>
      <c r="D7" s="3">
        <v>1150</v>
      </c>
      <c r="E7" s="3">
        <v>265</v>
      </c>
      <c r="F7" s="3">
        <v>263</v>
      </c>
      <c r="G7" s="3">
        <v>68</v>
      </c>
      <c r="H7" s="3">
        <v>53</v>
      </c>
    </row>
    <row r="8" spans="1:8" x14ac:dyDescent="0.2">
      <c r="A8" s="7" t="s">
        <v>80</v>
      </c>
      <c r="B8" s="3">
        <v>137</v>
      </c>
      <c r="C8" s="3">
        <v>9733</v>
      </c>
      <c r="D8" s="3">
        <v>2491</v>
      </c>
      <c r="E8" s="3">
        <v>603</v>
      </c>
      <c r="F8" s="3">
        <v>496</v>
      </c>
      <c r="G8" s="3">
        <v>57</v>
      </c>
      <c r="H8" s="3">
        <v>21</v>
      </c>
    </row>
    <row r="9" spans="1:8" x14ac:dyDescent="0.2">
      <c r="A9" s="7" t="s">
        <v>81</v>
      </c>
      <c r="B9" s="3">
        <v>155</v>
      </c>
      <c r="C9" s="3">
        <v>25045</v>
      </c>
      <c r="D9" s="3">
        <v>5802</v>
      </c>
      <c r="E9" s="3">
        <v>1297</v>
      </c>
      <c r="F9" s="3">
        <v>1072</v>
      </c>
      <c r="G9" s="3">
        <v>63</v>
      </c>
      <c r="H9" s="3">
        <v>26</v>
      </c>
    </row>
    <row r="10" spans="1:8" x14ac:dyDescent="0.2">
      <c r="A10" s="7" t="s">
        <v>82</v>
      </c>
      <c r="B10" s="3">
        <v>83</v>
      </c>
      <c r="C10" s="3">
        <v>28446</v>
      </c>
      <c r="D10" s="3">
        <v>6617</v>
      </c>
      <c r="E10" s="3">
        <v>1397</v>
      </c>
      <c r="F10" s="3">
        <v>1022</v>
      </c>
      <c r="G10" s="3">
        <v>26</v>
      </c>
      <c r="H10" s="3">
        <v>7</v>
      </c>
    </row>
    <row r="11" spans="1:8" x14ac:dyDescent="0.2">
      <c r="A11" s="7" t="s">
        <v>83</v>
      </c>
      <c r="B11" s="3">
        <v>38</v>
      </c>
      <c r="C11" s="3">
        <v>26196</v>
      </c>
      <c r="D11" s="3">
        <v>4719</v>
      </c>
      <c r="E11" s="3">
        <v>941</v>
      </c>
      <c r="F11" s="3">
        <v>607</v>
      </c>
      <c r="G11" s="3">
        <v>4</v>
      </c>
      <c r="H11" s="3">
        <v>4</v>
      </c>
    </row>
    <row r="13" spans="1:8" x14ac:dyDescent="0.2">
      <c r="A13" s="8" t="s">
        <v>0</v>
      </c>
      <c r="B13" s="3">
        <v>72</v>
      </c>
      <c r="C13" s="3">
        <v>43488</v>
      </c>
      <c r="D13" s="3">
        <v>11572</v>
      </c>
      <c r="E13" s="3">
        <v>1745</v>
      </c>
      <c r="F13" s="3">
        <v>2061</v>
      </c>
      <c r="G13" s="3">
        <v>25</v>
      </c>
      <c r="H13" s="3">
        <v>6</v>
      </c>
    </row>
    <row r="14" spans="1:8" x14ac:dyDescent="0.2">
      <c r="A14" s="7" t="s">
        <v>16</v>
      </c>
      <c r="B14" s="3">
        <v>1</v>
      </c>
      <c r="C14" s="3" t="s">
        <v>9</v>
      </c>
      <c r="D14" s="3" t="s">
        <v>9</v>
      </c>
      <c r="E14" s="3" t="s">
        <v>9</v>
      </c>
      <c r="F14" s="3" t="s">
        <v>9</v>
      </c>
      <c r="G14" s="3" t="s">
        <v>9</v>
      </c>
      <c r="H14" s="3" t="s">
        <v>9</v>
      </c>
    </row>
    <row r="15" spans="1:8" x14ac:dyDescent="0.2">
      <c r="A15" s="7" t="s">
        <v>17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x14ac:dyDescent="0.2">
      <c r="A16" s="7" t="s">
        <v>18</v>
      </c>
      <c r="B16" s="3">
        <v>6</v>
      </c>
      <c r="C16" s="3" t="s">
        <v>9</v>
      </c>
      <c r="D16" s="3" t="s">
        <v>9</v>
      </c>
      <c r="E16" s="3" t="s">
        <v>9</v>
      </c>
      <c r="F16" s="3" t="s">
        <v>9</v>
      </c>
      <c r="G16" s="3" t="s">
        <v>9</v>
      </c>
      <c r="H16" s="3" t="s">
        <v>9</v>
      </c>
    </row>
    <row r="17" spans="1:8" x14ac:dyDescent="0.2">
      <c r="A17" s="7" t="s">
        <v>19</v>
      </c>
      <c r="B17" s="3">
        <v>7</v>
      </c>
      <c r="C17" s="3">
        <v>288</v>
      </c>
      <c r="D17" s="3">
        <v>145</v>
      </c>
      <c r="E17" s="3">
        <v>25</v>
      </c>
      <c r="F17" s="3">
        <v>38</v>
      </c>
      <c r="G17" s="3">
        <v>4</v>
      </c>
      <c r="H17" s="3">
        <v>2</v>
      </c>
    </row>
    <row r="18" spans="1:8" x14ac:dyDescent="0.2">
      <c r="A18" s="7" t="s">
        <v>20</v>
      </c>
      <c r="B18" s="3">
        <v>10</v>
      </c>
      <c r="C18" s="3">
        <v>719</v>
      </c>
      <c r="D18" s="3">
        <v>379</v>
      </c>
      <c r="E18" s="3">
        <v>51</v>
      </c>
      <c r="F18" s="3">
        <v>62</v>
      </c>
      <c r="G18" s="3">
        <v>5</v>
      </c>
      <c r="H18" s="3">
        <v>1</v>
      </c>
    </row>
    <row r="19" spans="1:8" x14ac:dyDescent="0.2">
      <c r="A19" s="7" t="s">
        <v>21</v>
      </c>
      <c r="B19" s="3">
        <v>21</v>
      </c>
      <c r="C19" s="3">
        <v>3147</v>
      </c>
      <c r="D19" s="3">
        <v>1157</v>
      </c>
      <c r="E19" s="3">
        <v>293</v>
      </c>
      <c r="F19" s="3">
        <v>302</v>
      </c>
      <c r="G19" s="3">
        <v>10</v>
      </c>
      <c r="H19" s="3">
        <v>0</v>
      </c>
    </row>
    <row r="20" spans="1:8" x14ac:dyDescent="0.2">
      <c r="A20" s="7" t="s">
        <v>22</v>
      </c>
      <c r="B20" s="3">
        <v>11</v>
      </c>
      <c r="C20" s="3">
        <v>3876</v>
      </c>
      <c r="D20" s="3">
        <v>1199</v>
      </c>
      <c r="E20" s="3">
        <v>188</v>
      </c>
      <c r="F20" s="3">
        <v>235</v>
      </c>
      <c r="G20" s="3">
        <v>2</v>
      </c>
      <c r="H20" s="3">
        <v>0</v>
      </c>
    </row>
    <row r="21" spans="1:8" x14ac:dyDescent="0.2">
      <c r="A21" s="7" t="s">
        <v>23</v>
      </c>
      <c r="B21" s="3">
        <v>7</v>
      </c>
      <c r="C21" s="3">
        <v>4831</v>
      </c>
      <c r="D21" s="3">
        <v>1595</v>
      </c>
      <c r="E21" s="3">
        <v>198</v>
      </c>
      <c r="F21" s="3">
        <v>149</v>
      </c>
      <c r="G21" s="3">
        <v>0</v>
      </c>
      <c r="H21" s="3">
        <v>0</v>
      </c>
    </row>
    <row r="22" spans="1:8" x14ac:dyDescent="0.2">
      <c r="A22" s="7" t="s">
        <v>24</v>
      </c>
      <c r="B22" s="3">
        <v>9</v>
      </c>
      <c r="C22" s="3">
        <v>30523</v>
      </c>
      <c r="D22" s="3">
        <v>7028</v>
      </c>
      <c r="E22" s="3">
        <v>973</v>
      </c>
      <c r="F22" s="3">
        <v>1263</v>
      </c>
      <c r="G22" s="3">
        <v>0</v>
      </c>
      <c r="H22" s="3">
        <v>0</v>
      </c>
    </row>
    <row r="24" spans="1:8" x14ac:dyDescent="0.2">
      <c r="A24" s="8" t="s">
        <v>1</v>
      </c>
      <c r="B24" s="3">
        <v>39</v>
      </c>
      <c r="C24" s="3">
        <v>58138</v>
      </c>
      <c r="D24" s="3">
        <v>14495</v>
      </c>
      <c r="E24" s="3">
        <v>3217</v>
      </c>
      <c r="F24" s="3">
        <v>2257</v>
      </c>
      <c r="G24" s="3">
        <v>5</v>
      </c>
      <c r="H24" s="3">
        <v>3</v>
      </c>
    </row>
    <row r="25" spans="1:8" x14ac:dyDescent="0.2">
      <c r="A25" s="7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">
      <c r="A26" s="7" t="s">
        <v>17</v>
      </c>
      <c r="B26" s="3">
        <v>1</v>
      </c>
    </row>
    <row r="27" spans="1:8" x14ac:dyDescent="0.2">
      <c r="A27" s="7" t="s">
        <v>18</v>
      </c>
      <c r="B27" s="3">
        <v>2</v>
      </c>
    </row>
    <row r="28" spans="1:8" x14ac:dyDescent="0.2">
      <c r="A28" s="7" t="s">
        <v>19</v>
      </c>
      <c r="B28" s="3">
        <v>3</v>
      </c>
      <c r="C28" s="3">
        <v>128</v>
      </c>
      <c r="D28" s="3">
        <v>45</v>
      </c>
      <c r="E28" s="3">
        <v>8</v>
      </c>
      <c r="F28" s="3">
        <v>7</v>
      </c>
      <c r="G28" s="3">
        <v>1</v>
      </c>
      <c r="H28" s="3">
        <v>1</v>
      </c>
    </row>
    <row r="29" spans="1:8" x14ac:dyDescent="0.2">
      <c r="A29" s="7" t="s">
        <v>20</v>
      </c>
      <c r="B29" s="3">
        <v>5</v>
      </c>
      <c r="C29" s="3">
        <v>346</v>
      </c>
      <c r="D29" s="3">
        <v>110</v>
      </c>
      <c r="E29" s="3">
        <v>31</v>
      </c>
      <c r="F29" s="3">
        <v>30</v>
      </c>
      <c r="G29" s="3">
        <v>3</v>
      </c>
      <c r="H29" s="3">
        <v>2</v>
      </c>
    </row>
    <row r="30" spans="1:8" x14ac:dyDescent="0.2">
      <c r="A30" s="7" t="s">
        <v>21</v>
      </c>
      <c r="B30" s="3">
        <v>8</v>
      </c>
      <c r="C30" s="3">
        <v>1496</v>
      </c>
      <c r="D30" s="3">
        <v>477</v>
      </c>
      <c r="E30" s="3">
        <v>38</v>
      </c>
      <c r="F30" s="3">
        <v>325</v>
      </c>
      <c r="G30" s="3">
        <v>0</v>
      </c>
      <c r="H30" s="3">
        <v>0</v>
      </c>
    </row>
    <row r="31" spans="1:8" x14ac:dyDescent="0.2">
      <c r="A31" s="7" t="s">
        <v>22</v>
      </c>
      <c r="B31" s="3">
        <v>6</v>
      </c>
    </row>
    <row r="32" spans="1:8" x14ac:dyDescent="0.2">
      <c r="A32" s="7" t="s">
        <v>23</v>
      </c>
      <c r="B32" s="3">
        <v>1</v>
      </c>
    </row>
    <row r="33" spans="1:8" x14ac:dyDescent="0.2">
      <c r="A33" s="7" t="s">
        <v>24</v>
      </c>
      <c r="B33" s="3">
        <v>13</v>
      </c>
      <c r="C33" s="3">
        <v>53113</v>
      </c>
      <c r="D33" s="3">
        <v>13022</v>
      </c>
      <c r="E33" s="3">
        <v>3031</v>
      </c>
      <c r="F33" s="3">
        <v>2115</v>
      </c>
      <c r="G33" s="3">
        <v>0</v>
      </c>
      <c r="H33" s="3">
        <v>0</v>
      </c>
    </row>
    <row r="35" spans="1:8" x14ac:dyDescent="0.2">
      <c r="A35" s="8" t="s">
        <v>2</v>
      </c>
      <c r="B35" s="3">
        <v>28</v>
      </c>
      <c r="C35" s="3">
        <v>49746</v>
      </c>
      <c r="D35" s="3">
        <v>1598</v>
      </c>
      <c r="E35" s="3">
        <v>361</v>
      </c>
      <c r="F35" s="3">
        <v>187</v>
      </c>
      <c r="G35" s="3">
        <v>2</v>
      </c>
      <c r="H35" s="3">
        <v>0</v>
      </c>
    </row>
    <row r="36" spans="1:8" x14ac:dyDescent="0.2">
      <c r="A36" s="7" t="s">
        <v>16</v>
      </c>
      <c r="B36" s="3">
        <v>1</v>
      </c>
      <c r="C36" s="3" t="s">
        <v>9</v>
      </c>
      <c r="D36" s="3" t="s">
        <v>9</v>
      </c>
      <c r="E36" s="3" t="s">
        <v>9</v>
      </c>
      <c r="F36" s="3" t="s">
        <v>9</v>
      </c>
      <c r="G36" s="3" t="s">
        <v>9</v>
      </c>
      <c r="H36" s="3" t="s">
        <v>9</v>
      </c>
    </row>
    <row r="37" spans="1:8" x14ac:dyDescent="0.2">
      <c r="A37" s="7" t="s">
        <v>17</v>
      </c>
      <c r="B37" s="3">
        <v>1</v>
      </c>
      <c r="C37" s="3" t="s">
        <v>9</v>
      </c>
      <c r="D37" s="3" t="s">
        <v>9</v>
      </c>
      <c r="E37" s="3" t="s">
        <v>9</v>
      </c>
      <c r="F37" s="3" t="s">
        <v>9</v>
      </c>
      <c r="G37" s="3" t="s">
        <v>9</v>
      </c>
      <c r="H37" s="3" t="s">
        <v>9</v>
      </c>
    </row>
    <row r="38" spans="1:8" x14ac:dyDescent="0.2">
      <c r="A38" s="7" t="s">
        <v>18</v>
      </c>
      <c r="B38" s="3">
        <v>2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</row>
    <row r="39" spans="1:8" x14ac:dyDescent="0.2">
      <c r="A39" s="7" t="s">
        <v>19</v>
      </c>
      <c r="B39" s="3">
        <v>0</v>
      </c>
    </row>
    <row r="40" spans="1:8" x14ac:dyDescent="0.2">
      <c r="A40" s="7" t="s">
        <v>20</v>
      </c>
      <c r="B40" s="3">
        <v>4</v>
      </c>
      <c r="C40" s="3">
        <v>273</v>
      </c>
      <c r="D40" s="3">
        <v>30</v>
      </c>
      <c r="E40" s="3">
        <v>7</v>
      </c>
      <c r="F40" s="3">
        <v>7</v>
      </c>
      <c r="G40" s="3">
        <v>1</v>
      </c>
      <c r="H40" s="3">
        <v>0</v>
      </c>
    </row>
    <row r="41" spans="1:8" x14ac:dyDescent="0.2">
      <c r="A41" s="7" t="s">
        <v>21</v>
      </c>
      <c r="B41" s="3">
        <v>3</v>
      </c>
      <c r="C41" s="3">
        <v>477</v>
      </c>
      <c r="D41" s="3">
        <v>59</v>
      </c>
      <c r="E41" s="3">
        <v>16</v>
      </c>
      <c r="F41" s="3">
        <v>8</v>
      </c>
      <c r="G41" s="3">
        <v>0</v>
      </c>
      <c r="H41" s="3">
        <v>0</v>
      </c>
    </row>
    <row r="42" spans="1:8" x14ac:dyDescent="0.2">
      <c r="A42" s="7" t="s">
        <v>22</v>
      </c>
      <c r="B42" s="3">
        <v>1</v>
      </c>
    </row>
    <row r="43" spans="1:8" x14ac:dyDescent="0.2">
      <c r="A43" s="7" t="s">
        <v>23</v>
      </c>
      <c r="B43" s="3">
        <v>2</v>
      </c>
    </row>
    <row r="44" spans="1:8" x14ac:dyDescent="0.2">
      <c r="A44" s="7" t="s">
        <v>24</v>
      </c>
      <c r="B44" s="3">
        <v>14</v>
      </c>
      <c r="C44" s="3">
        <v>47414</v>
      </c>
      <c r="D44" s="3">
        <v>1404</v>
      </c>
      <c r="E44" s="3">
        <v>316</v>
      </c>
      <c r="F44" s="3">
        <v>157</v>
      </c>
      <c r="G44" s="3">
        <v>0</v>
      </c>
      <c r="H44" s="3">
        <v>0</v>
      </c>
    </row>
    <row r="46" spans="1:8" x14ac:dyDescent="0.2">
      <c r="A46" s="8" t="s">
        <v>3</v>
      </c>
      <c r="B46" s="3">
        <v>383</v>
      </c>
      <c r="C46" s="3">
        <v>155378</v>
      </c>
      <c r="D46" s="3">
        <v>14138</v>
      </c>
      <c r="E46" s="3">
        <v>3519</v>
      </c>
      <c r="F46" s="3">
        <v>2304</v>
      </c>
      <c r="G46" s="3">
        <v>175</v>
      </c>
      <c r="H46" s="3">
        <v>126</v>
      </c>
    </row>
    <row r="47" spans="1:8" x14ac:dyDescent="0.2">
      <c r="A47" s="7" t="s">
        <v>16</v>
      </c>
      <c r="B47" s="3">
        <v>16</v>
      </c>
      <c r="C47" s="3">
        <v>41</v>
      </c>
      <c r="D47" s="3">
        <v>5</v>
      </c>
      <c r="E47" s="3">
        <v>3</v>
      </c>
      <c r="F47" s="3">
        <v>3</v>
      </c>
      <c r="G47" s="3">
        <v>11</v>
      </c>
      <c r="H47" s="3">
        <v>2</v>
      </c>
    </row>
    <row r="48" spans="1:8" x14ac:dyDescent="0.2">
      <c r="A48" s="7" t="s">
        <v>17</v>
      </c>
      <c r="B48" s="3">
        <v>14</v>
      </c>
      <c r="C48" s="3">
        <v>101</v>
      </c>
      <c r="D48" s="3">
        <v>14</v>
      </c>
      <c r="E48" s="3">
        <v>1</v>
      </c>
      <c r="F48" s="3">
        <v>1</v>
      </c>
      <c r="G48" s="3">
        <v>4</v>
      </c>
      <c r="H48" s="3">
        <v>11</v>
      </c>
    </row>
    <row r="49" spans="1:8" x14ac:dyDescent="0.2">
      <c r="A49" s="7" t="s">
        <v>18</v>
      </c>
      <c r="B49" s="3">
        <v>44</v>
      </c>
      <c r="C49" s="3">
        <v>698</v>
      </c>
      <c r="D49" s="3">
        <v>140</v>
      </c>
      <c r="E49" s="3">
        <v>30</v>
      </c>
      <c r="F49" s="3">
        <v>34</v>
      </c>
      <c r="G49" s="3">
        <v>30</v>
      </c>
      <c r="H49" s="3">
        <v>21</v>
      </c>
    </row>
    <row r="50" spans="1:8" x14ac:dyDescent="0.2">
      <c r="A50" s="7" t="s">
        <v>19</v>
      </c>
      <c r="B50" s="3">
        <v>75</v>
      </c>
      <c r="C50" s="3">
        <v>2643</v>
      </c>
      <c r="D50" s="3">
        <v>535</v>
      </c>
      <c r="E50" s="3">
        <v>131</v>
      </c>
      <c r="F50" s="3">
        <v>133</v>
      </c>
      <c r="G50" s="3">
        <v>48</v>
      </c>
      <c r="H50" s="3">
        <v>44</v>
      </c>
    </row>
    <row r="51" spans="1:8" x14ac:dyDescent="0.2">
      <c r="A51" s="7" t="s">
        <v>20</v>
      </c>
      <c r="B51" s="3">
        <v>71</v>
      </c>
      <c r="C51" s="3">
        <v>5089</v>
      </c>
      <c r="D51" s="3">
        <v>919</v>
      </c>
      <c r="E51" s="3">
        <v>254</v>
      </c>
      <c r="F51" s="3">
        <v>215</v>
      </c>
      <c r="G51" s="3">
        <v>31</v>
      </c>
      <c r="H51" s="3">
        <v>14</v>
      </c>
    </row>
    <row r="52" spans="1:8" x14ac:dyDescent="0.2">
      <c r="A52" s="7" t="s">
        <v>21</v>
      </c>
      <c r="B52" s="3">
        <v>80</v>
      </c>
      <c r="C52" s="3">
        <v>12901</v>
      </c>
      <c r="D52" s="3">
        <v>1910</v>
      </c>
      <c r="E52" s="3">
        <v>436</v>
      </c>
      <c r="F52" s="3">
        <v>380</v>
      </c>
      <c r="G52" s="3">
        <v>35</v>
      </c>
      <c r="H52" s="3">
        <v>24</v>
      </c>
    </row>
    <row r="53" spans="1:8" x14ac:dyDescent="0.2">
      <c r="A53" s="7" t="s">
        <v>22</v>
      </c>
      <c r="B53" s="3">
        <v>38</v>
      </c>
      <c r="C53" s="3">
        <v>12684</v>
      </c>
      <c r="D53" s="3">
        <v>1981</v>
      </c>
      <c r="E53" s="3">
        <v>508</v>
      </c>
      <c r="F53" s="3">
        <v>395</v>
      </c>
      <c r="G53" s="3">
        <v>11</v>
      </c>
      <c r="H53" s="3">
        <v>7</v>
      </c>
    </row>
    <row r="54" spans="1:8" x14ac:dyDescent="0.2">
      <c r="A54" s="7" t="s">
        <v>23</v>
      </c>
      <c r="B54" s="3">
        <v>19</v>
      </c>
      <c r="C54" s="3">
        <v>12543</v>
      </c>
      <c r="D54" s="3">
        <v>1189</v>
      </c>
      <c r="E54" s="3">
        <v>305</v>
      </c>
      <c r="F54" s="3">
        <v>217</v>
      </c>
      <c r="G54" s="3">
        <v>3</v>
      </c>
      <c r="H54" s="3">
        <v>2</v>
      </c>
    </row>
    <row r="55" spans="1:8" x14ac:dyDescent="0.2">
      <c r="A55" s="7" t="s">
        <v>24</v>
      </c>
      <c r="B55" s="3">
        <v>26</v>
      </c>
      <c r="C55" s="3">
        <v>108678</v>
      </c>
      <c r="D55" s="3">
        <v>7445</v>
      </c>
      <c r="E55" s="3">
        <v>1851</v>
      </c>
      <c r="F55" s="3">
        <v>926</v>
      </c>
      <c r="G55" s="3">
        <v>2</v>
      </c>
      <c r="H55" s="3">
        <v>1</v>
      </c>
    </row>
    <row r="57" spans="1:8" x14ac:dyDescent="0.2">
      <c r="A57" s="8" t="s">
        <v>4</v>
      </c>
      <c r="B57" s="3">
        <v>246</v>
      </c>
      <c r="C57" s="3">
        <v>67196</v>
      </c>
      <c r="D57" s="3">
        <v>15508</v>
      </c>
      <c r="E57" s="3">
        <v>3653</v>
      </c>
      <c r="F57" s="3">
        <v>2281</v>
      </c>
      <c r="G57" s="3">
        <v>99</v>
      </c>
      <c r="H57" s="3">
        <v>32</v>
      </c>
    </row>
    <row r="58" spans="1:8" x14ac:dyDescent="0.2">
      <c r="A58" s="7" t="s">
        <v>16</v>
      </c>
      <c r="B58" s="3">
        <v>10</v>
      </c>
    </row>
    <row r="59" spans="1:8" x14ac:dyDescent="0.2">
      <c r="A59" s="7" t="s">
        <v>17</v>
      </c>
      <c r="B59" s="3">
        <v>18</v>
      </c>
    </row>
    <row r="60" spans="1:8" x14ac:dyDescent="0.2">
      <c r="A60" s="7" t="s">
        <v>18</v>
      </c>
      <c r="B60" s="3">
        <v>44</v>
      </c>
      <c r="C60" s="3">
        <v>714</v>
      </c>
      <c r="D60" s="3">
        <v>242</v>
      </c>
      <c r="E60" s="3">
        <v>54</v>
      </c>
      <c r="F60" s="3">
        <v>59</v>
      </c>
      <c r="G60" s="3">
        <v>21</v>
      </c>
      <c r="H60" s="3">
        <v>14</v>
      </c>
    </row>
    <row r="61" spans="1:8" x14ac:dyDescent="0.2">
      <c r="A61" s="7" t="s">
        <v>19</v>
      </c>
      <c r="B61" s="3">
        <v>38</v>
      </c>
      <c r="C61" s="3">
        <v>1310</v>
      </c>
      <c r="D61" s="3">
        <v>425</v>
      </c>
      <c r="E61" s="3">
        <v>101</v>
      </c>
      <c r="F61" s="3">
        <v>85</v>
      </c>
      <c r="G61" s="3">
        <v>15</v>
      </c>
      <c r="H61" s="3">
        <v>6</v>
      </c>
    </row>
    <row r="62" spans="1:8" x14ac:dyDescent="0.2">
      <c r="A62" s="7" t="s">
        <v>20</v>
      </c>
      <c r="B62" s="3">
        <v>47</v>
      </c>
      <c r="C62" s="3">
        <v>3306</v>
      </c>
      <c r="D62" s="3">
        <v>1053</v>
      </c>
      <c r="E62" s="3">
        <v>260</v>
      </c>
      <c r="F62" s="3">
        <v>182</v>
      </c>
      <c r="G62" s="3">
        <v>17</v>
      </c>
      <c r="H62" s="3">
        <v>4</v>
      </c>
    </row>
    <row r="63" spans="1:8" x14ac:dyDescent="0.2">
      <c r="A63" s="7" t="s">
        <v>21</v>
      </c>
      <c r="B63" s="3">
        <v>43</v>
      </c>
      <c r="C63" s="3">
        <v>7024</v>
      </c>
      <c r="D63" s="3">
        <v>2199</v>
      </c>
      <c r="E63" s="3">
        <v>514</v>
      </c>
      <c r="F63" s="3">
        <v>347</v>
      </c>
      <c r="G63" s="3">
        <v>18</v>
      </c>
      <c r="H63" s="3">
        <v>2</v>
      </c>
    </row>
    <row r="64" spans="1:8" x14ac:dyDescent="0.2">
      <c r="A64" s="7" t="s">
        <v>22</v>
      </c>
      <c r="B64" s="3">
        <v>27</v>
      </c>
      <c r="C64" s="3">
        <v>9390</v>
      </c>
      <c r="D64" s="3">
        <v>2682</v>
      </c>
      <c r="E64" s="3">
        <v>588</v>
      </c>
      <c r="F64" s="3">
        <v>321</v>
      </c>
      <c r="G64" s="3">
        <v>12</v>
      </c>
      <c r="H64" s="3">
        <v>0</v>
      </c>
    </row>
    <row r="65" spans="1:8" x14ac:dyDescent="0.2">
      <c r="A65" s="7" t="s">
        <v>23</v>
      </c>
      <c r="B65" s="3">
        <v>9</v>
      </c>
      <c r="C65" s="3">
        <v>6767</v>
      </c>
      <c r="D65" s="3">
        <v>1787</v>
      </c>
      <c r="E65" s="3">
        <v>424</v>
      </c>
      <c r="F65" s="3">
        <v>231</v>
      </c>
      <c r="G65" s="3">
        <v>1</v>
      </c>
      <c r="H65" s="3">
        <v>2</v>
      </c>
    </row>
    <row r="66" spans="1:8" x14ac:dyDescent="0.2">
      <c r="A66" s="31" t="s">
        <v>24</v>
      </c>
      <c r="B66" s="32">
        <v>10</v>
      </c>
      <c r="C66" s="32">
        <v>38561</v>
      </c>
      <c r="D66" s="32">
        <v>7075</v>
      </c>
      <c r="E66" s="32">
        <v>1700</v>
      </c>
      <c r="F66" s="32">
        <v>1040</v>
      </c>
      <c r="G66" s="32">
        <v>0</v>
      </c>
      <c r="H66" s="32">
        <v>0</v>
      </c>
    </row>
    <row r="67" spans="1:8" x14ac:dyDescent="0.2">
      <c r="A67" s="30" t="s">
        <v>68</v>
      </c>
      <c r="B67" s="30"/>
      <c r="C67" s="30"/>
      <c r="D67" s="30"/>
      <c r="E67" s="30"/>
      <c r="F67" s="30"/>
      <c r="G67" s="30"/>
      <c r="H67" s="30"/>
    </row>
  </sheetData>
  <mergeCells count="2">
    <mergeCell ref="A1:H1"/>
    <mergeCell ref="A67:H67"/>
  </mergeCells>
  <pageMargins left="0.7" right="0.7" top="0.75" bottom="0.75" header="0.3" footer="0.3"/>
  <pageSetup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585B-5591-4BBB-8F6F-9384E4EC9ECB}">
  <dimension ref="A1:E32"/>
  <sheetViews>
    <sheetView view="pageBreakPreview" zoomScale="130" zoomScaleNormal="130" zoomScaleSheetLayoutView="130" workbookViewId="0">
      <selection sqref="A1:E1"/>
    </sheetView>
  </sheetViews>
  <sheetFormatPr defaultColWidth="8.85546875" defaultRowHeight="11.25" x14ac:dyDescent="0.2"/>
  <cols>
    <col min="1" max="1" width="35.140625" style="7" bestFit="1" customWidth="1"/>
    <col min="2" max="5" width="8.85546875" style="3"/>
    <col min="6" max="16384" width="8.85546875" style="15"/>
  </cols>
  <sheetData>
    <row r="1" spans="1:5" x14ac:dyDescent="0.2">
      <c r="A1" s="17" t="s">
        <v>122</v>
      </c>
      <c r="B1" s="17"/>
      <c r="C1" s="17"/>
      <c r="D1" s="17"/>
      <c r="E1" s="17"/>
    </row>
    <row r="2" spans="1:5" x14ac:dyDescent="0.2">
      <c r="A2" s="24" t="s">
        <v>121</v>
      </c>
      <c r="B2" s="26" t="s">
        <v>10</v>
      </c>
      <c r="C2" s="26" t="s">
        <v>11</v>
      </c>
      <c r="D2" s="26" t="s">
        <v>12</v>
      </c>
      <c r="E2" s="27" t="s">
        <v>13</v>
      </c>
    </row>
    <row r="3" spans="1:5" x14ac:dyDescent="0.2">
      <c r="A3" s="8" t="s">
        <v>10</v>
      </c>
    </row>
    <row r="4" spans="1:5" x14ac:dyDescent="0.2">
      <c r="A4" s="7" t="s">
        <v>5</v>
      </c>
      <c r="B4" s="3">
        <f>SUM(C4:E4)</f>
        <v>768</v>
      </c>
      <c r="C4" s="3">
        <v>685</v>
      </c>
      <c r="D4" s="3">
        <v>47</v>
      </c>
      <c r="E4" s="3">
        <v>36</v>
      </c>
    </row>
    <row r="5" spans="1:5" x14ac:dyDescent="0.2">
      <c r="A5" s="7" t="s">
        <v>14</v>
      </c>
      <c r="B5" s="3">
        <f>SUM(C5:E5)</f>
        <v>9090</v>
      </c>
      <c r="C5" s="3">
        <v>8721</v>
      </c>
      <c r="D5" s="3">
        <v>143</v>
      </c>
      <c r="E5" s="3">
        <v>226</v>
      </c>
    </row>
    <row r="6" spans="1:5" x14ac:dyDescent="0.2">
      <c r="A6" s="7" t="s">
        <v>15</v>
      </c>
      <c r="B6" s="3">
        <f>SUM(C6:E6)</f>
        <v>167</v>
      </c>
      <c r="C6" s="3">
        <v>105</v>
      </c>
      <c r="D6" s="3">
        <v>43</v>
      </c>
      <c r="E6" s="3">
        <v>19</v>
      </c>
    </row>
    <row r="8" spans="1:5" x14ac:dyDescent="0.2">
      <c r="A8" s="8" t="s">
        <v>0</v>
      </c>
    </row>
    <row r="9" spans="1:5" x14ac:dyDescent="0.2">
      <c r="A9" s="7" t="s">
        <v>5</v>
      </c>
      <c r="B9" s="3">
        <f>SUM(C9:E9)</f>
        <v>72</v>
      </c>
      <c r="C9" s="3">
        <v>66</v>
      </c>
      <c r="D9" s="3">
        <v>3</v>
      </c>
      <c r="E9" s="3">
        <v>3</v>
      </c>
    </row>
    <row r="10" spans="1:5" x14ac:dyDescent="0.2">
      <c r="A10" s="7" t="s">
        <v>14</v>
      </c>
      <c r="B10" s="3">
        <v>2061</v>
      </c>
      <c r="C10" s="3">
        <v>1983</v>
      </c>
      <c r="D10" s="3" t="s">
        <v>9</v>
      </c>
      <c r="E10" s="3" t="s">
        <v>9</v>
      </c>
    </row>
    <row r="11" spans="1:5" x14ac:dyDescent="0.2">
      <c r="A11" s="7" t="s">
        <v>15</v>
      </c>
      <c r="B11" s="3">
        <v>6</v>
      </c>
      <c r="C11" s="3">
        <v>3</v>
      </c>
      <c r="D11" s="3" t="s">
        <v>9</v>
      </c>
      <c r="E11" s="3" t="s">
        <v>9</v>
      </c>
    </row>
    <row r="13" spans="1:5" x14ac:dyDescent="0.2">
      <c r="A13" s="8" t="s">
        <v>1</v>
      </c>
    </row>
    <row r="14" spans="1:5" x14ac:dyDescent="0.2">
      <c r="A14" s="7" t="s">
        <v>5</v>
      </c>
      <c r="B14" s="3">
        <f>SUM(C14:E14)</f>
        <v>39</v>
      </c>
      <c r="C14" s="3">
        <v>37</v>
      </c>
      <c r="D14" s="3">
        <v>1</v>
      </c>
      <c r="E14" s="3">
        <v>1</v>
      </c>
    </row>
    <row r="15" spans="1:5" x14ac:dyDescent="0.2">
      <c r="A15" s="7" t="s">
        <v>14</v>
      </c>
      <c r="B15" s="3">
        <v>2257</v>
      </c>
      <c r="C15" s="3" t="s">
        <v>9</v>
      </c>
      <c r="D15" s="3" t="s">
        <v>9</v>
      </c>
      <c r="E15" s="3" t="s">
        <v>9</v>
      </c>
    </row>
    <row r="16" spans="1:5" x14ac:dyDescent="0.2">
      <c r="A16" s="7" t="s">
        <v>15</v>
      </c>
      <c r="B16" s="3">
        <v>3</v>
      </c>
      <c r="C16" s="3" t="s">
        <v>9</v>
      </c>
      <c r="D16" s="3" t="s">
        <v>9</v>
      </c>
      <c r="E16" s="3" t="s">
        <v>9</v>
      </c>
    </row>
    <row r="18" spans="1:5" x14ac:dyDescent="0.2">
      <c r="A18" s="8" t="s">
        <v>2</v>
      </c>
    </row>
    <row r="19" spans="1:5" x14ac:dyDescent="0.2">
      <c r="A19" s="7" t="s">
        <v>5</v>
      </c>
      <c r="B19" s="3">
        <f>SUM(C19:E19)</f>
        <v>28</v>
      </c>
      <c r="C19" s="3">
        <v>27</v>
      </c>
      <c r="D19" s="3">
        <v>1</v>
      </c>
      <c r="E19" s="3">
        <v>0</v>
      </c>
    </row>
    <row r="20" spans="1:5" x14ac:dyDescent="0.2">
      <c r="A20" s="7" t="s">
        <v>14</v>
      </c>
      <c r="B20" s="3">
        <v>187</v>
      </c>
      <c r="C20" s="3" t="s">
        <v>9</v>
      </c>
      <c r="D20" s="3" t="s">
        <v>9</v>
      </c>
      <c r="E20" s="3">
        <v>0</v>
      </c>
    </row>
    <row r="21" spans="1:5" x14ac:dyDescent="0.2">
      <c r="A21" s="7" t="s">
        <v>15</v>
      </c>
      <c r="B21" s="3">
        <f>SUM(C21:E21)</f>
        <v>0</v>
      </c>
      <c r="C21" s="3" t="s">
        <v>9</v>
      </c>
      <c r="D21" s="3" t="s">
        <v>9</v>
      </c>
      <c r="E21" s="3">
        <v>0</v>
      </c>
    </row>
    <row r="23" spans="1:5" x14ac:dyDescent="0.2">
      <c r="A23" s="8" t="s">
        <v>3</v>
      </c>
    </row>
    <row r="24" spans="1:5" x14ac:dyDescent="0.2">
      <c r="A24" s="7" t="s">
        <v>5</v>
      </c>
      <c r="B24" s="3">
        <f>SUM(C24:E24)</f>
        <v>383</v>
      </c>
      <c r="C24" s="3">
        <v>334</v>
      </c>
      <c r="D24" s="3">
        <v>31</v>
      </c>
      <c r="E24" s="3">
        <v>18</v>
      </c>
    </row>
    <row r="25" spans="1:5" x14ac:dyDescent="0.2">
      <c r="A25" s="7" t="s">
        <v>14</v>
      </c>
      <c r="B25" s="3">
        <f>SUM(C25:E25)</f>
        <v>2304</v>
      </c>
      <c r="C25" s="3">
        <v>2180</v>
      </c>
      <c r="D25" s="3">
        <v>59</v>
      </c>
      <c r="E25" s="3">
        <v>65</v>
      </c>
    </row>
    <row r="26" spans="1:5" x14ac:dyDescent="0.2">
      <c r="A26" s="7" t="s">
        <v>15</v>
      </c>
      <c r="B26" s="3">
        <f>SUM(C26:E26)</f>
        <v>126</v>
      </c>
      <c r="C26" s="3">
        <v>76</v>
      </c>
      <c r="D26" s="3">
        <v>37</v>
      </c>
      <c r="E26" s="3">
        <v>13</v>
      </c>
    </row>
    <row r="28" spans="1:5" x14ac:dyDescent="0.2">
      <c r="A28" s="8" t="s">
        <v>4</v>
      </c>
    </row>
    <row r="29" spans="1:5" x14ac:dyDescent="0.2">
      <c r="A29" s="7" t="s">
        <v>5</v>
      </c>
      <c r="B29" s="3">
        <f>SUM(C29:E29)</f>
        <v>246</v>
      </c>
      <c r="C29" s="3">
        <v>221</v>
      </c>
      <c r="D29" s="3">
        <v>11</v>
      </c>
      <c r="E29" s="3">
        <v>14</v>
      </c>
    </row>
    <row r="30" spans="1:5" x14ac:dyDescent="0.2">
      <c r="A30" s="7" t="s">
        <v>14</v>
      </c>
      <c r="B30" s="3">
        <f>SUM(C30:E30)</f>
        <v>2281</v>
      </c>
      <c r="C30" s="3">
        <v>2138</v>
      </c>
      <c r="D30" s="3">
        <v>40</v>
      </c>
      <c r="E30" s="3">
        <v>103</v>
      </c>
    </row>
    <row r="31" spans="1:5" x14ac:dyDescent="0.2">
      <c r="A31" s="7" t="s">
        <v>15</v>
      </c>
      <c r="B31" s="3">
        <f>SUM(C31:E31)</f>
        <v>32</v>
      </c>
      <c r="C31" s="3">
        <v>23</v>
      </c>
      <c r="D31" s="3">
        <v>4</v>
      </c>
      <c r="E31" s="3">
        <v>5</v>
      </c>
    </row>
    <row r="32" spans="1:5" x14ac:dyDescent="0.2">
      <c r="A32" s="16" t="s">
        <v>68</v>
      </c>
      <c r="B32" s="16"/>
      <c r="C32" s="16"/>
      <c r="D32" s="16"/>
      <c r="E32" s="16"/>
    </row>
  </sheetData>
  <mergeCells count="2">
    <mergeCell ref="A32:E3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1987 Economic Census</vt:lpstr>
      <vt:lpstr>General Statistics</vt:lpstr>
      <vt:lpstr>Kind of Business</vt:lpstr>
      <vt:lpstr>Legal Organization</vt:lpstr>
      <vt:lpstr>Sales and Receipts</vt:lpstr>
      <vt:lpstr>Employment Size</vt:lpstr>
      <vt:lpstr>Municipalities</vt:lpstr>
      <vt:lpstr>'Employment Size'!Print_Area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Levin</dc:creator>
  <cp:lastModifiedBy>YIwashita</cp:lastModifiedBy>
  <dcterms:created xsi:type="dcterms:W3CDTF">2020-01-10T03:21:10Z</dcterms:created>
  <dcterms:modified xsi:type="dcterms:W3CDTF">2020-02-10T23:25:57Z</dcterms:modified>
</cp:coreProperties>
</file>