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JL Tables\Behavioral Risk\"/>
    </mc:Choice>
  </mc:AlternateContent>
  <xr:revisionPtr revIDLastSave="0" documentId="13_ncr:1_{9C4BE0DB-C8A5-41F1-9937-4A6401F2CD4A}" xr6:coauthVersionLast="45" xr6:coauthVersionMax="45" xr10:uidLastSave="{00000000-0000-0000-0000-000000000000}"/>
  <bookViews>
    <workbookView xWindow="-28920" yWindow="-120" windowWidth="29040" windowHeight="16440" xr2:uid="{00000000-000D-0000-FFFF-FFFF00000000}"/>
  </bookViews>
  <sheets>
    <sheet name="CNMI 2015 Behavioral Risk" sheetId="29" r:id="rId1"/>
    <sheet name="Citizenship" sheetId="28" r:id="rId2"/>
    <sheet name="Education" sheetId="27" r:id="rId3"/>
    <sheet name="Work" sheetId="26" r:id="rId4"/>
    <sheet name="Marital Status" sheetId="30" r:id="rId5"/>
    <sheet name="Fruit" sheetId="1" r:id="rId6"/>
    <sheet name="Meat sugar" sheetId="2" r:id="rId7"/>
    <sheet name="Betel nut" sheetId="3" r:id="rId8"/>
    <sheet name="Cigarettes" sheetId="4" r:id="rId9"/>
    <sheet name="Alcohol" sheetId="5" r:id="rId10"/>
    <sheet name="Med care" sheetId="6" r:id="rId11"/>
    <sheet name="Female issues" sheetId="7" r:id="rId12"/>
    <sheet name="Diabetes" sheetId="8" r:id="rId13"/>
    <sheet name="Blood pressure" sheetId="9" r:id="rId14"/>
    <sheet name="Cholesterol" sheetId="10" r:id="rId15"/>
    <sheet name="Heart" sheetId="11" r:id="rId16"/>
    <sheet name="Gout Cancer" sheetId="12" r:id="rId17"/>
    <sheet name="Insulin" sheetId="13" r:id="rId18"/>
    <sheet name="Cig Tobac" sheetId="14" r:id="rId19"/>
    <sheet name="Drugs" sheetId="15" r:id="rId20"/>
    <sheet name="First habit" sheetId="16" r:id="rId21"/>
    <sheet name="First drugs" sheetId="17" r:id="rId22"/>
    <sheet name="First Marijuana" sheetId="18" r:id="rId23"/>
    <sheet name="Risk habits" sheetId="19" r:id="rId24"/>
    <sheet name="Approve habits" sheetId="20" r:id="rId25"/>
    <sheet name="Drug testing" sheetId="21" r:id="rId26"/>
    <sheet name="Drive and habits" sheetId="22" r:id="rId27"/>
    <sheet name="Psych" sheetId="23" r:id="rId28"/>
    <sheet name="Mental illness" sheetId="24" r:id="rId29"/>
    <sheet name="USAF" sheetId="25" r:id="rId30"/>
  </sheets>
  <definedNames>
    <definedName name="_xlnm.Print_Area" localSheetId="20">'First habit'!$A$1:$G$52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" i="27" l="1"/>
  <c r="G40" i="27"/>
  <c r="F40" i="27"/>
  <c r="E40" i="27"/>
  <c r="D40" i="27"/>
  <c r="C40" i="27"/>
  <c r="B40" i="27"/>
  <c r="H39" i="27"/>
  <c r="G39" i="27"/>
  <c r="F39" i="27"/>
  <c r="E39" i="27"/>
  <c r="D39" i="27"/>
  <c r="C39" i="27"/>
  <c r="B39" i="27"/>
  <c r="H27" i="27"/>
  <c r="G27" i="27"/>
  <c r="F27" i="27"/>
  <c r="E27" i="27"/>
  <c r="D27" i="27"/>
  <c r="C27" i="27"/>
  <c r="B27" i="27"/>
  <c r="H26" i="27"/>
  <c r="G26" i="27"/>
  <c r="F26" i="27"/>
  <c r="E26" i="27"/>
  <c r="D26" i="27"/>
  <c r="C26" i="27"/>
  <c r="B26" i="27"/>
  <c r="C13" i="27"/>
  <c r="D13" i="27"/>
  <c r="E13" i="27"/>
  <c r="F13" i="27"/>
  <c r="G13" i="27"/>
  <c r="H13" i="27"/>
  <c r="C14" i="27"/>
  <c r="D14" i="27"/>
  <c r="E14" i="27"/>
  <c r="F14" i="27"/>
  <c r="G14" i="27"/>
  <c r="H14" i="27"/>
  <c r="B14" i="27"/>
  <c r="B3" i="27"/>
  <c r="B13" i="27"/>
</calcChain>
</file>

<file path=xl/sharedStrings.xml><?xml version="1.0" encoding="utf-8"?>
<sst xmlns="http://schemas.openxmlformats.org/spreadsheetml/2006/main" count="1124" uniqueCount="295">
  <si>
    <t>Total</t>
  </si>
  <si>
    <t>0 - 14 years</t>
  </si>
  <si>
    <t>15 - 29 years</t>
  </si>
  <si>
    <t>30 - 44 years</t>
  </si>
  <si>
    <t>45 - 59 years</t>
  </si>
  <si>
    <t>60 - 74 years</t>
  </si>
  <si>
    <t>Median</t>
  </si>
  <si>
    <t xml:space="preserve">   Eat fruit</t>
  </si>
  <si>
    <t>Don't know</t>
  </si>
  <si>
    <t>Refused</t>
  </si>
  <si>
    <t xml:space="preserve">   Fruit servings</t>
  </si>
  <si>
    <t>0 - 6</t>
  </si>
  <si>
    <t>14 - 20</t>
  </si>
  <si>
    <t>21 - 30</t>
  </si>
  <si>
    <t xml:space="preserve">   Eat vegetables</t>
  </si>
  <si>
    <t xml:space="preserve">   Vegetable servings</t>
  </si>
  <si>
    <t xml:space="preserve">   Eat meat</t>
  </si>
  <si>
    <t xml:space="preserve">   Sugary drinks</t>
  </si>
  <si>
    <t xml:space="preserve">   Salt</t>
  </si>
  <si>
    <t>Yes</t>
  </si>
  <si>
    <t>No</t>
  </si>
  <si>
    <t xml:space="preserve">   Exercise</t>
  </si>
  <si>
    <t xml:space="preserve">   Chew betel nut</t>
  </si>
  <si>
    <t>Every day</t>
  </si>
  <si>
    <t>Some days</t>
  </si>
  <si>
    <t>Never</t>
  </si>
  <si>
    <t>Cigarette sticks</t>
  </si>
  <si>
    <t>Loose tobacco pouch</t>
  </si>
  <si>
    <t>Loose tobacco can</t>
  </si>
  <si>
    <t>Other tobacco</t>
  </si>
  <si>
    <t>No tobacco</t>
  </si>
  <si>
    <t xml:space="preserve">   Cigarettes smoked</t>
  </si>
  <si>
    <t xml:space="preserve">   Sticks per day</t>
  </si>
  <si>
    <t xml:space="preserve">   Stopped smoking</t>
  </si>
  <si>
    <t xml:space="preserve">   Quit smoking</t>
  </si>
  <si>
    <t xml:space="preserve">   Days drinking alcohol</t>
  </si>
  <si>
    <t xml:space="preserve">   Number drinks</t>
  </si>
  <si>
    <t xml:space="preserve">   Excess drinking</t>
  </si>
  <si>
    <t xml:space="preserve">   General health</t>
  </si>
  <si>
    <t>Excellent</t>
  </si>
  <si>
    <t>Very good</t>
  </si>
  <si>
    <t>Good</t>
  </si>
  <si>
    <t>Fair or okay</t>
  </si>
  <si>
    <t>Poor or not good</t>
  </si>
  <si>
    <t>Within last year</t>
  </si>
  <si>
    <t>1 to 2 years</t>
  </si>
  <si>
    <t>2 to 5 yrs</t>
  </si>
  <si>
    <t>5 or more yrs</t>
  </si>
  <si>
    <t xml:space="preserve">   Needed medical care</t>
  </si>
  <si>
    <t xml:space="preserve">   Health insurance</t>
  </si>
  <si>
    <t xml:space="preserve">   Visit dentist</t>
  </si>
  <si>
    <t xml:space="preserve">   Permanent teeth</t>
  </si>
  <si>
    <t>1 to 5</t>
  </si>
  <si>
    <t>6 or more but not all</t>
  </si>
  <si>
    <t>All</t>
  </si>
  <si>
    <t>None</t>
  </si>
  <si>
    <t xml:space="preserve">   Pregnant</t>
  </si>
  <si>
    <t>Pregnant</t>
  </si>
  <si>
    <t>Brestfeeding</t>
  </si>
  <si>
    <t>Both</t>
  </si>
  <si>
    <t>Neither</t>
  </si>
  <si>
    <t xml:space="preserve">   Mammogram</t>
  </si>
  <si>
    <t xml:space="preserve">   Last mammogram</t>
  </si>
  <si>
    <t xml:space="preserve">   Pap test</t>
  </si>
  <si>
    <t xml:space="preserve">   Last Pap test</t>
  </si>
  <si>
    <t xml:space="preserve">   Colonoscopy</t>
  </si>
  <si>
    <t xml:space="preserve">   Last colonoscopy</t>
  </si>
  <si>
    <t xml:space="preserve">   Blood sugar</t>
  </si>
  <si>
    <t xml:space="preserve">   Diabetes</t>
  </si>
  <si>
    <t>Yes female told in pregnancy</t>
  </si>
  <si>
    <t>No pre-diabetes</t>
  </si>
  <si>
    <t xml:space="preserve">   Insulin</t>
  </si>
  <si>
    <t xml:space="preserve">   Diabetes medicine</t>
  </si>
  <si>
    <t xml:space="preserve">   Traditional healer</t>
  </si>
  <si>
    <t xml:space="preserve">   Blood pressure</t>
  </si>
  <si>
    <t xml:space="preserve">   High blood pressure</t>
  </si>
  <si>
    <t xml:space="preserve">   High blood medicine</t>
  </si>
  <si>
    <t xml:space="preserve">   Traditional blood</t>
  </si>
  <si>
    <t xml:space="preserve">   Cholesterol</t>
  </si>
  <si>
    <t xml:space="preserve">   High cholestorol</t>
  </si>
  <si>
    <t xml:space="preserve">   Cholesterol medicine</t>
  </si>
  <si>
    <t xml:space="preserve">   Traditional cholesterol</t>
  </si>
  <si>
    <t xml:space="preserve">   Coronary heart disease</t>
  </si>
  <si>
    <t>For skip</t>
  </si>
  <si>
    <t xml:space="preserve">   Angina</t>
  </si>
  <si>
    <t xml:space="preserve">   Heart attack</t>
  </si>
  <si>
    <t xml:space="preserve">   Heart conidtion</t>
  </si>
  <si>
    <t xml:space="preserve">   Stroke</t>
  </si>
  <si>
    <t xml:space="preserve">   Emphysema</t>
  </si>
  <si>
    <t xml:space="preserve">   Chrinoc pumonary</t>
  </si>
  <si>
    <t xml:space="preserve">   Asthma</t>
  </si>
  <si>
    <t xml:space="preserve">   Ulcer</t>
  </si>
  <si>
    <t xml:space="preserve">   Gout</t>
  </si>
  <si>
    <t xml:space="preserve">   Arthritis</t>
  </si>
  <si>
    <t xml:space="preserve">   Tuberculosis</t>
  </si>
  <si>
    <t xml:space="preserve">   Cancer</t>
  </si>
  <si>
    <t xml:space="preserve">   Cancer type</t>
  </si>
  <si>
    <t>Lip oral cavity</t>
  </si>
  <si>
    <t>Oesophagus</t>
  </si>
  <si>
    <t>Colonrectum anus</t>
  </si>
  <si>
    <t>Breast</t>
  </si>
  <si>
    <t>Cervix uteri</t>
  </si>
  <si>
    <t>Prostate</t>
  </si>
  <si>
    <t>Bladder</t>
  </si>
  <si>
    <t xml:space="preserve">   Fasting</t>
  </si>
  <si>
    <t xml:space="preserve">   Taken insulin</t>
  </si>
  <si>
    <t xml:space="preserve">   Taken cholesterol drugs</t>
  </si>
  <si>
    <t xml:space="preserve">   Taken high blood drugs</t>
  </si>
  <si>
    <t xml:space="preserve">   Cigarettes</t>
  </si>
  <si>
    <t>Never used at all</t>
  </si>
  <si>
    <t xml:space="preserve">   Other tobacco</t>
  </si>
  <si>
    <t xml:space="preserve">   Betelnut</t>
  </si>
  <si>
    <t xml:space="preserve">   Alcohol</t>
  </si>
  <si>
    <t xml:space="preserve">   Marijuana</t>
  </si>
  <si>
    <t xml:space="preserve">   Heroin</t>
  </si>
  <si>
    <t xml:space="preserve">   Hallucinogins</t>
  </si>
  <si>
    <t xml:space="preserve">   Inhalants</t>
  </si>
  <si>
    <t xml:space="preserve">   Prescription drugs</t>
  </si>
  <si>
    <t xml:space="preserve">   Opioids</t>
  </si>
  <si>
    <t xml:space="preserve">   ECigarettes</t>
  </si>
  <si>
    <t xml:space="preserve">   First cigarette</t>
  </si>
  <si>
    <t>0 - 14</t>
  </si>
  <si>
    <t>15-19</t>
  </si>
  <si>
    <t>20-24</t>
  </si>
  <si>
    <t>25-97</t>
  </si>
  <si>
    <t xml:space="preserve">   First other tobacco</t>
  </si>
  <si>
    <t xml:space="preserve">   First betelnut</t>
  </si>
  <si>
    <t xml:space="preserve">   First alcohol</t>
  </si>
  <si>
    <t xml:space="preserve">   First marijuana</t>
  </si>
  <si>
    <t xml:space="preserve">   First heroin</t>
  </si>
  <si>
    <t xml:space="preserve">   First hallucinogins</t>
  </si>
  <si>
    <t xml:space="preserve">   First inhalants</t>
  </si>
  <si>
    <t xml:space="preserve">   First prescription drugs</t>
  </si>
  <si>
    <t xml:space="preserve">   First opioids</t>
  </si>
  <si>
    <t xml:space="preserve">   First E cigarettes</t>
  </si>
  <si>
    <t xml:space="preserve">   Risk: 1+ packs a day</t>
  </si>
  <si>
    <t>No risk</t>
  </si>
  <si>
    <t>Slight risk</t>
  </si>
  <si>
    <t>Moderate risk</t>
  </si>
  <si>
    <t>Great risk</t>
  </si>
  <si>
    <t xml:space="preserve">   Risk: 5+ alcohol</t>
  </si>
  <si>
    <t xml:space="preserve">   Risk: Maijuana</t>
  </si>
  <si>
    <t xml:space="preserve">   Risk: other tobacco</t>
  </si>
  <si>
    <t xml:space="preserve">   Risk 12+ betelnuts</t>
  </si>
  <si>
    <t xml:space="preserve">   Risk: Heroin</t>
  </si>
  <si>
    <t xml:space="preserve">   Risk: hallucinogins</t>
  </si>
  <si>
    <t xml:space="preserve">   Approve: 1+ packs a day</t>
  </si>
  <si>
    <t>Strongly approve</t>
  </si>
  <si>
    <t>Somewhat approve</t>
  </si>
  <si>
    <t>Neither approve or disapprove</t>
  </si>
  <si>
    <t>Somewhat disapprove</t>
  </si>
  <si>
    <t>Strongly disapprove</t>
  </si>
  <si>
    <t xml:space="preserve">   Approve: relatives smoke</t>
  </si>
  <si>
    <t xml:space="preserve">   Approve so marijuana</t>
  </si>
  <si>
    <t xml:space="preserve">   Approve: so marijuan 1+ month</t>
  </si>
  <si>
    <t xml:space="preserve">   Approve: alcohol</t>
  </si>
  <si>
    <t xml:space="preserve">   Drug testing</t>
  </si>
  <si>
    <t>More likely</t>
  </si>
  <si>
    <t>Less likely</t>
  </si>
  <si>
    <t>Would make no difference</t>
  </si>
  <si>
    <t xml:space="preserve">   Talk: tobacco alcohol</t>
  </si>
  <si>
    <t>1 to 96</t>
  </si>
  <si>
    <t>No children</t>
  </si>
  <si>
    <t xml:space="preserve">   Talk: other childen</t>
  </si>
  <si>
    <t xml:space="preserve">   Drive drunk</t>
  </si>
  <si>
    <t>Don't drive</t>
  </si>
  <si>
    <t xml:space="preserve">   Drive drunk: passengers</t>
  </si>
  <si>
    <t>Yes passengers under 18 years</t>
  </si>
  <si>
    <t>Yes passengers 18+ yrs</t>
  </si>
  <si>
    <t>Yes Mixed aged passengers</t>
  </si>
  <si>
    <t>NA</t>
  </si>
  <si>
    <t xml:space="preserve">   Drive drunk: as passenger</t>
  </si>
  <si>
    <t>Yes driver under 18 years</t>
  </si>
  <si>
    <t>Yes driver 18+ yrs</t>
  </si>
  <si>
    <t xml:space="preserve">   Drive drugs</t>
  </si>
  <si>
    <t xml:space="preserve">   Drive drugs: passengers</t>
  </si>
  <si>
    <t xml:space="preserve">   Drive drugs: as passenger</t>
  </si>
  <si>
    <t xml:space="preserve">   Drive: alcohol &amp; drugs</t>
  </si>
  <si>
    <t xml:space="preserve">   Drive: both passengers</t>
  </si>
  <si>
    <t xml:space="preserve">   Drive both: as passenger</t>
  </si>
  <si>
    <t xml:space="preserve">   Nervous</t>
  </si>
  <si>
    <t xml:space="preserve">   Hopeless</t>
  </si>
  <si>
    <t xml:space="preserve">   Restless</t>
  </si>
  <si>
    <t xml:space="preserve">   Depressed</t>
  </si>
  <si>
    <t xml:space="preserve">   Everything an effort</t>
  </si>
  <si>
    <t xml:space="preserve">   Mental illness</t>
  </si>
  <si>
    <t xml:space="preserve">   Medicine for mental</t>
  </si>
  <si>
    <t xml:space="preserve">   Local healer</t>
  </si>
  <si>
    <t xml:space="preserve">   Suicide</t>
  </si>
  <si>
    <t>Yes in the past 30 days</t>
  </si>
  <si>
    <t>Yes in the past 6 months</t>
  </si>
  <si>
    <t>Yes in hte past year</t>
  </si>
  <si>
    <t>Yes in over a year</t>
  </si>
  <si>
    <t>No never</t>
  </si>
  <si>
    <t xml:space="preserve">   Treatment</t>
  </si>
  <si>
    <t xml:space="preserve">   Sympathy</t>
  </si>
  <si>
    <t xml:space="preserve">   Support law</t>
  </si>
  <si>
    <t xml:space="preserve">   US Armed Forces</t>
  </si>
  <si>
    <t>Yes active military</t>
  </si>
  <si>
    <t>Yes active reserve</t>
  </si>
  <si>
    <t>Yes dependent</t>
  </si>
  <si>
    <t>Yes retired</t>
  </si>
  <si>
    <t>Yes former military</t>
  </si>
  <si>
    <t xml:space="preserve">   Armed Forces health</t>
  </si>
  <si>
    <t xml:space="preserve">   Total</t>
  </si>
  <si>
    <t>Now married</t>
  </si>
  <si>
    <t>Separated</t>
  </si>
  <si>
    <t>Widowed</t>
  </si>
  <si>
    <t>Divorced</t>
  </si>
  <si>
    <t>Never married</t>
  </si>
  <si>
    <t>Chamorro</t>
  </si>
  <si>
    <t>Carolinian</t>
  </si>
  <si>
    <t>FSM</t>
  </si>
  <si>
    <t>Palauan</t>
  </si>
  <si>
    <t>Other Pacific</t>
  </si>
  <si>
    <t>Chinese</t>
  </si>
  <si>
    <t>Filipino</t>
  </si>
  <si>
    <t>Japanese</t>
  </si>
  <si>
    <t>Korean</t>
  </si>
  <si>
    <t>Other Asian</t>
  </si>
  <si>
    <t>Others</t>
  </si>
  <si>
    <t>Yes born in CNMI</t>
  </si>
  <si>
    <t>Yes born in US Area</t>
  </si>
  <si>
    <t>Yes born abroad US Parents</t>
  </si>
  <si>
    <t>Yes naturalized</t>
  </si>
  <si>
    <t>No permanent resident</t>
  </si>
  <si>
    <t>No temporary resident</t>
  </si>
  <si>
    <t>Less than 9th grade</t>
  </si>
  <si>
    <t>Some high school</t>
  </si>
  <si>
    <t>High school diploma or GED</t>
  </si>
  <si>
    <t>Some college/AA degree</t>
  </si>
  <si>
    <t>Bachelor's degree</t>
  </si>
  <si>
    <t>Post graduate work</t>
  </si>
  <si>
    <t>Post graduate degree</t>
  </si>
  <si>
    <t>Employed for wages</t>
  </si>
  <si>
    <t>Self-employed</t>
  </si>
  <si>
    <t>Out of work looking</t>
  </si>
  <si>
    <t>Out of work not looking</t>
  </si>
  <si>
    <t>Homemaker</t>
  </si>
  <si>
    <t>Retired</t>
  </si>
  <si>
    <t>Unable to work</t>
  </si>
  <si>
    <t xml:space="preserve">    Males</t>
  </si>
  <si>
    <t xml:space="preserve">      Females</t>
  </si>
  <si>
    <t>75 + years</t>
  </si>
  <si>
    <t xml:space="preserve">     Total</t>
  </si>
  <si>
    <t xml:space="preserve">     Males</t>
  </si>
  <si>
    <t xml:space="preserve">     Females</t>
  </si>
  <si>
    <t xml:space="preserve">      Males</t>
  </si>
  <si>
    <t xml:space="preserve">    Femles</t>
  </si>
  <si>
    <t xml:space="preserve">      Total</t>
  </si>
  <si>
    <t>Percent H.S. Graduates</t>
  </si>
  <si>
    <t>Percent College Graduates</t>
  </si>
  <si>
    <t>7 +</t>
  </si>
  <si>
    <t>7+</t>
  </si>
  <si>
    <t>7 - 13</t>
  </si>
  <si>
    <t>75+ years</t>
  </si>
  <si>
    <t>Table 3. Education by Age, CNMI: 2015</t>
  </si>
  <si>
    <t>Table 4. Work by Age, CNMI: 2015</t>
  </si>
  <si>
    <t>Table 5. Marital Status by Age, CNMI: 2015</t>
  </si>
  <si>
    <t>Table 6. Eat fruit, Fruit servings, Eat vegetables, Vegetable servings by Age, CNMI: 2015</t>
  </si>
  <si>
    <t>Table 7. Eat meat, Sugary drinks, Salt, Exercise, Exercise type by Age, CNMI: 2015</t>
  </si>
  <si>
    <t>Table 9. Cigarettes smoked, Sticks per day, Stopped smoking, Quit smoking by Age, CNMI: 2015</t>
  </si>
  <si>
    <t>Table 10. Days drinking alcohol, Number drinks, Excess drinking by Age, CNMI: 2015</t>
  </si>
  <si>
    <t>Table 11. General health, time since visit, Needed medical care, Health insurance, Visit dentist, Permanent teeth by Age, CNMI: 2015</t>
  </si>
  <si>
    <t>Table 12. Pregnant, Mammogram, Last mammogram, Pap test, Last Pap test by Age, CNMI: 2015</t>
  </si>
  <si>
    <t>Table 13. Colonoscopy, Last colonoscopy, Blood sugar, Diabetes, Insulin, Diabetes medicine, Traditional healer by Age, CNMI: 2015</t>
  </si>
  <si>
    <t>Table 14. Blood pressure, High blood pressure, High blood medicine, Traditional blood by Age, CNMI: 2015</t>
  </si>
  <si>
    <t>Table 16. Heart conidtion, Stroke, Emphysema, Chrinoc pumonary, Asthma, Ulcer by Age, CNMI: 2015</t>
  </si>
  <si>
    <t>Table 17. Gout, Arthritis, Tuberculosis, Cancer, Cancer type by Age, CNMI: 2015</t>
  </si>
  <si>
    <t>Table 18. Fasting, Taken insulin, Taken cholesterol drugs, Taken high blood drugs by Age, CNMI: 2015</t>
  </si>
  <si>
    <t>Table 19. Cigarettes, Other tobacco, Betelnut, Alcohol, Marijuana, Heroin by Age, CNMI: 2015</t>
  </si>
  <si>
    <t>Table 20. Hallucinogins, Inhalants, Prescription drugs, Opioids, ECigarettes by Age, CNMI: 2015</t>
  </si>
  <si>
    <t>Table 28. Nervous, Hopeless, Restless, Depressed, Everything an effort by Age, CNMI: 2015</t>
  </si>
  <si>
    <t>Table 29. Mental illness, Medicine for mental, Local healer, Suicide, Treatment, Sympathy by Age, CNMI: 2015</t>
  </si>
  <si>
    <t>Table 27. Drive drugs, Drive: alcohol &amp; drugs, Drive: both, passengers, Drive both: as passenger by Age, CNMI: 2015</t>
  </si>
  <si>
    <t>Table 26. Drug testing, Talk, Drive drunk, by Age, CNMI: 2015</t>
  </si>
  <si>
    <t>Table 25. Approve of Habits by Age, CNMI: 2015</t>
  </si>
  <si>
    <t>Table 24. Risk of Behaviors by Age, CNMI: 2015</t>
  </si>
  <si>
    <t>Table 23. Risk of Certain Habits by Age, CNMI: 2015</t>
  </si>
  <si>
    <t>Table 22. First Time Use of Various Drugs by Age, CNMI: 2015</t>
  </si>
  <si>
    <t>Table 15. Cholesterol, Coronary heart disease, Angina, Heart Attack by Age, CNMI: 2015</t>
  </si>
  <si>
    <t>Source: 2015 CNMI Behavioral Risk Survey</t>
  </si>
  <si>
    <t>Table 21. First use of Tobacco, betelnut and drugs by Age, CNMI: 2015</t>
  </si>
  <si>
    <t xml:space="preserve">   Risk: betelnut with tobacco</t>
  </si>
  <si>
    <t xml:space="preserve"> </t>
  </si>
  <si>
    <t>Table 30. CNMI Tobacco law, Support law, US Armed Forces, Armed Forces health by Age, CNMI: 2015</t>
  </si>
  <si>
    <t xml:space="preserve">   CNMI Tobacco law</t>
  </si>
  <si>
    <t xml:space="preserve">   Time since visit</t>
  </si>
  <si>
    <t xml:space="preserve">   Want to quit</t>
  </si>
  <si>
    <t xml:space="preserve">   Stopped chewing</t>
  </si>
  <si>
    <t xml:space="preserve">   Chew one pack</t>
  </si>
  <si>
    <t xml:space="preserve">   Chew tobacco kind</t>
  </si>
  <si>
    <t>Table 8. Chew Betel Nut, Chew Tobacco Kind, Chew One Pack, Stopped Chewing, Want to Quit by Age, CNMI: 2015</t>
  </si>
  <si>
    <t>Table 2. Citizenship by Age, CNMI: 2015</t>
  </si>
  <si>
    <t>Table 1. Ethnicity by Age, CNMI: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</si>
</sst>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1" fillId="0" borderId="0" xfId="0" applyNumberFormat="1" applyFont="1"/>
    <xf numFmtId="164" fontId="1" fillId="0" borderId="0" xfId="0" applyNumberFormat="1" applyFont="1"/>
    <xf numFmtId="3" fontId="1" fillId="0" borderId="1" xfId="0" applyNumberFormat="1" applyFont="1" applyBorder="1"/>
    <xf numFmtId="3" fontId="1" fillId="0" borderId="2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justify"/>
    </xf>
    <xf numFmtId="3" fontId="1" fillId="0" borderId="0" xfId="0" applyNumberFormat="1" applyFont="1" applyAlignment="1">
      <alignment horizontal="justify"/>
    </xf>
    <xf numFmtId="3" fontId="1" fillId="0" borderId="0" xfId="0" applyNumberFormat="1" applyFont="1" applyAlignment="1">
      <alignment horizontal="left" indent="2"/>
    </xf>
    <xf numFmtId="3" fontId="1" fillId="0" borderId="0" xfId="0" applyNumberFormat="1" applyFont="1" applyBorder="1" applyAlignment="1"/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 indent="1"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 indent="2"/>
    </xf>
    <xf numFmtId="49" fontId="1" fillId="0" borderId="0" xfId="0" applyNumberFormat="1" applyFont="1" applyAlignment="1">
      <alignment horizontal="left" indent="2"/>
    </xf>
    <xf numFmtId="3" fontId="1" fillId="0" borderId="4" xfId="0" applyNumberFormat="1" applyFont="1" applyBorder="1" applyAlignment="1">
      <alignment horizontal="left"/>
    </xf>
    <xf numFmtId="3" fontId="1" fillId="0" borderId="0" xfId="0" applyNumberFormat="1" applyFont="1" applyAlignment="1">
      <alignment horizontal="left"/>
    </xf>
    <xf numFmtId="3" fontId="1" fillId="0" borderId="5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1"/>
  <sheetViews>
    <sheetView tabSelected="1" view="pageBreakPreview" zoomScaleNormal="100" zoomScaleSheetLayoutView="100" workbookViewId="0">
      <selection sqref="A1:I1"/>
    </sheetView>
  </sheetViews>
  <sheetFormatPr defaultColWidth="8.85546875" defaultRowHeight="11.25" x14ac:dyDescent="0.2"/>
  <cols>
    <col min="1" max="1" width="9.85546875" style="11" bestFit="1" customWidth="1"/>
    <col min="2" max="8" width="9.7109375" style="1" customWidth="1"/>
    <col min="9" max="9" width="9.7109375" style="2" customWidth="1"/>
    <col min="10" max="16384" width="8.85546875" style="1"/>
  </cols>
  <sheetData>
    <row r="1" spans="1:9" x14ac:dyDescent="0.2">
      <c r="A1" s="18" t="s">
        <v>294</v>
      </c>
      <c r="B1" s="18"/>
      <c r="C1" s="18"/>
      <c r="D1" s="18"/>
      <c r="E1" s="18"/>
      <c r="F1" s="18"/>
      <c r="G1" s="18"/>
      <c r="H1" s="18"/>
      <c r="I1" s="18"/>
    </row>
    <row r="2" spans="1:9" x14ac:dyDescent="0.2">
      <c r="A2" s="6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255</v>
      </c>
      <c r="I2" s="5" t="s">
        <v>6</v>
      </c>
    </row>
    <row r="3" spans="1:9" x14ac:dyDescent="0.2">
      <c r="A3" s="11" t="s">
        <v>204</v>
      </c>
      <c r="B3" s="1">
        <v>44852</v>
      </c>
      <c r="C3" s="1">
        <v>12364</v>
      </c>
      <c r="D3" s="1">
        <v>8578</v>
      </c>
      <c r="E3" s="1">
        <v>8248</v>
      </c>
      <c r="F3" s="1">
        <v>11277</v>
      </c>
      <c r="G3" s="1">
        <v>3838</v>
      </c>
      <c r="H3" s="1">
        <v>547</v>
      </c>
      <c r="I3" s="2">
        <v>32.700000000000003</v>
      </c>
    </row>
    <row r="4" spans="1:9" x14ac:dyDescent="0.2">
      <c r="A4" s="11" t="s">
        <v>210</v>
      </c>
      <c r="B4" s="1">
        <v>14965</v>
      </c>
      <c r="C4" s="1">
        <v>4268</v>
      </c>
      <c r="D4" s="1">
        <v>3542</v>
      </c>
      <c r="E4" s="1">
        <v>2871</v>
      </c>
      <c r="F4" s="1">
        <v>2793</v>
      </c>
      <c r="G4" s="1">
        <v>1277</v>
      </c>
      <c r="H4" s="1">
        <v>214</v>
      </c>
      <c r="I4" s="2">
        <v>28.6</v>
      </c>
    </row>
    <row r="5" spans="1:9" x14ac:dyDescent="0.2">
      <c r="A5" s="11" t="s">
        <v>211</v>
      </c>
      <c r="B5" s="1">
        <v>4480</v>
      </c>
      <c r="C5" s="1">
        <v>1519</v>
      </c>
      <c r="D5" s="1">
        <v>1207</v>
      </c>
      <c r="E5" s="1">
        <v>798</v>
      </c>
      <c r="F5" s="1">
        <v>680</v>
      </c>
      <c r="G5" s="1">
        <v>246</v>
      </c>
      <c r="H5" s="1">
        <v>31</v>
      </c>
      <c r="I5" s="2">
        <v>24</v>
      </c>
    </row>
    <row r="6" spans="1:9" x14ac:dyDescent="0.2">
      <c r="A6" s="11" t="s">
        <v>212</v>
      </c>
      <c r="B6" s="1">
        <v>3099</v>
      </c>
      <c r="C6" s="1">
        <v>1274</v>
      </c>
      <c r="D6" s="1">
        <v>598</v>
      </c>
      <c r="E6" s="1">
        <v>573</v>
      </c>
      <c r="F6" s="1">
        <v>512</v>
      </c>
      <c r="G6" s="1">
        <v>128</v>
      </c>
      <c r="H6" s="1">
        <v>15</v>
      </c>
      <c r="I6" s="2">
        <v>21.9</v>
      </c>
    </row>
    <row r="7" spans="1:9" x14ac:dyDescent="0.2">
      <c r="A7" s="11" t="s">
        <v>213</v>
      </c>
      <c r="B7" s="1">
        <v>1145</v>
      </c>
      <c r="C7" s="1">
        <v>327</v>
      </c>
      <c r="D7" s="1">
        <v>292</v>
      </c>
      <c r="E7" s="1">
        <v>209</v>
      </c>
      <c r="F7" s="1">
        <v>189</v>
      </c>
      <c r="G7" s="1">
        <v>112</v>
      </c>
      <c r="H7" s="1">
        <v>15</v>
      </c>
      <c r="I7" s="2">
        <v>27.6</v>
      </c>
    </row>
    <row r="8" spans="1:9" x14ac:dyDescent="0.2">
      <c r="A8" s="11" t="s">
        <v>214</v>
      </c>
      <c r="B8" s="1">
        <v>184</v>
      </c>
      <c r="C8" s="1">
        <v>46</v>
      </c>
      <c r="D8" s="1">
        <v>77</v>
      </c>
      <c r="E8" s="1">
        <v>31</v>
      </c>
      <c r="F8" s="1">
        <v>0</v>
      </c>
      <c r="G8" s="1">
        <v>31</v>
      </c>
      <c r="H8" s="1">
        <v>0</v>
      </c>
      <c r="I8" s="2">
        <v>24</v>
      </c>
    </row>
    <row r="9" spans="1:9" x14ac:dyDescent="0.2">
      <c r="A9" s="11" t="s">
        <v>215</v>
      </c>
      <c r="B9" s="1">
        <v>1484</v>
      </c>
      <c r="C9" s="1">
        <v>322</v>
      </c>
      <c r="D9" s="1">
        <v>276</v>
      </c>
      <c r="E9" s="1">
        <v>486</v>
      </c>
      <c r="F9" s="1">
        <v>368</v>
      </c>
      <c r="G9" s="1">
        <v>15</v>
      </c>
      <c r="H9" s="1">
        <v>15</v>
      </c>
      <c r="I9" s="2">
        <v>34.4</v>
      </c>
    </row>
    <row r="10" spans="1:9" x14ac:dyDescent="0.2">
      <c r="A10" s="11" t="s">
        <v>216</v>
      </c>
      <c r="B10" s="1">
        <v>15959</v>
      </c>
      <c r="C10" s="1">
        <v>3777</v>
      </c>
      <c r="D10" s="1">
        <v>2060</v>
      </c>
      <c r="E10" s="1">
        <v>2546</v>
      </c>
      <c r="F10" s="1">
        <v>5721</v>
      </c>
      <c r="G10" s="1">
        <v>1666</v>
      </c>
      <c r="H10" s="1">
        <v>189</v>
      </c>
      <c r="I10" s="2">
        <v>42.6</v>
      </c>
    </row>
    <row r="11" spans="1:9" x14ac:dyDescent="0.2">
      <c r="A11" s="11" t="s">
        <v>217</v>
      </c>
      <c r="B11" s="1">
        <v>583</v>
      </c>
      <c r="C11" s="1">
        <v>138</v>
      </c>
      <c r="D11" s="1">
        <v>92</v>
      </c>
      <c r="E11" s="1">
        <v>77</v>
      </c>
      <c r="F11" s="1">
        <v>199</v>
      </c>
      <c r="G11" s="1">
        <v>61</v>
      </c>
      <c r="H11" s="1">
        <v>15</v>
      </c>
      <c r="I11" s="2">
        <v>42</v>
      </c>
    </row>
    <row r="12" spans="1:9" x14ac:dyDescent="0.2">
      <c r="A12" s="11" t="s">
        <v>218</v>
      </c>
      <c r="B12" s="1">
        <v>1075</v>
      </c>
      <c r="C12" s="1">
        <v>307</v>
      </c>
      <c r="D12" s="1">
        <v>153</v>
      </c>
      <c r="E12" s="1">
        <v>246</v>
      </c>
      <c r="F12" s="1">
        <v>261</v>
      </c>
      <c r="G12" s="1">
        <v>107</v>
      </c>
      <c r="H12" s="1">
        <v>0</v>
      </c>
      <c r="I12" s="2">
        <v>34.700000000000003</v>
      </c>
    </row>
    <row r="13" spans="1:9" x14ac:dyDescent="0.2">
      <c r="A13" s="11" t="s">
        <v>219</v>
      </c>
      <c r="B13" s="1">
        <v>1112</v>
      </c>
      <c r="C13" s="1">
        <v>259</v>
      </c>
      <c r="D13" s="1">
        <v>214</v>
      </c>
      <c r="E13" s="1">
        <v>275</v>
      </c>
      <c r="F13" s="1">
        <v>363</v>
      </c>
      <c r="G13" s="1">
        <v>0</v>
      </c>
      <c r="H13" s="1">
        <v>0</v>
      </c>
      <c r="I13" s="2">
        <v>34.5</v>
      </c>
    </row>
    <row r="14" spans="1:9" x14ac:dyDescent="0.2">
      <c r="A14" s="11" t="s">
        <v>220</v>
      </c>
      <c r="B14" s="1">
        <v>766</v>
      </c>
      <c r="C14" s="1">
        <v>128</v>
      </c>
      <c r="D14" s="1">
        <v>66</v>
      </c>
      <c r="E14" s="1">
        <v>137</v>
      </c>
      <c r="F14" s="1">
        <v>189</v>
      </c>
      <c r="G14" s="1">
        <v>195</v>
      </c>
      <c r="H14" s="1">
        <v>51</v>
      </c>
      <c r="I14" s="2">
        <v>49.1</v>
      </c>
    </row>
    <row r="16" spans="1:9" x14ac:dyDescent="0.2">
      <c r="A16" s="11" t="s">
        <v>241</v>
      </c>
      <c r="B16" s="1">
        <v>22913</v>
      </c>
      <c r="C16" s="1">
        <v>6202</v>
      </c>
      <c r="D16" s="1">
        <v>4675</v>
      </c>
      <c r="E16" s="1">
        <v>3683</v>
      </c>
      <c r="F16" s="1">
        <v>6043</v>
      </c>
      <c r="G16" s="1">
        <v>1998</v>
      </c>
      <c r="H16" s="1">
        <v>312</v>
      </c>
      <c r="I16" s="2">
        <v>32.4</v>
      </c>
    </row>
    <row r="17" spans="1:9" x14ac:dyDescent="0.2">
      <c r="A17" s="11" t="s">
        <v>210</v>
      </c>
      <c r="B17" s="1">
        <v>7854</v>
      </c>
      <c r="C17" s="1">
        <v>2220</v>
      </c>
      <c r="D17" s="1">
        <v>1862</v>
      </c>
      <c r="E17" s="1">
        <v>1409</v>
      </c>
      <c r="F17" s="1">
        <v>1597</v>
      </c>
      <c r="G17" s="1">
        <v>633</v>
      </c>
      <c r="H17" s="1">
        <v>133</v>
      </c>
      <c r="I17" s="2">
        <v>28.8</v>
      </c>
    </row>
    <row r="18" spans="1:9" x14ac:dyDescent="0.2">
      <c r="A18" s="11" t="s">
        <v>211</v>
      </c>
      <c r="B18" s="1">
        <v>2220</v>
      </c>
      <c r="C18" s="1">
        <v>690</v>
      </c>
      <c r="D18" s="1">
        <v>640</v>
      </c>
      <c r="E18" s="1">
        <v>399</v>
      </c>
      <c r="F18" s="1">
        <v>399</v>
      </c>
      <c r="G18" s="1">
        <v>77</v>
      </c>
      <c r="H18" s="1">
        <v>15</v>
      </c>
      <c r="I18" s="2">
        <v>24.8</v>
      </c>
    </row>
    <row r="19" spans="1:9" x14ac:dyDescent="0.2">
      <c r="A19" s="11" t="s">
        <v>212</v>
      </c>
      <c r="B19" s="1">
        <v>1402</v>
      </c>
      <c r="C19" s="1">
        <v>629</v>
      </c>
      <c r="D19" s="1">
        <v>276</v>
      </c>
      <c r="E19" s="1">
        <v>215</v>
      </c>
      <c r="F19" s="1">
        <v>220</v>
      </c>
      <c r="G19" s="1">
        <v>61</v>
      </c>
      <c r="H19" s="1">
        <v>0</v>
      </c>
      <c r="I19" s="2">
        <v>18.899999999999999</v>
      </c>
    </row>
    <row r="20" spans="1:9" x14ac:dyDescent="0.2">
      <c r="A20" s="11" t="s">
        <v>213</v>
      </c>
      <c r="B20" s="1">
        <v>603</v>
      </c>
      <c r="C20" s="1">
        <v>204</v>
      </c>
      <c r="D20" s="1">
        <v>153</v>
      </c>
      <c r="E20" s="1">
        <v>77</v>
      </c>
      <c r="F20" s="1">
        <v>123</v>
      </c>
      <c r="G20" s="1">
        <v>46</v>
      </c>
      <c r="H20" s="1">
        <v>0</v>
      </c>
      <c r="I20" s="2">
        <v>24.5</v>
      </c>
    </row>
    <row r="21" spans="1:9" x14ac:dyDescent="0.2">
      <c r="A21" s="11" t="s">
        <v>214</v>
      </c>
      <c r="B21" s="1">
        <v>107</v>
      </c>
      <c r="C21" s="1">
        <v>31</v>
      </c>
      <c r="D21" s="1">
        <v>61</v>
      </c>
      <c r="E21" s="1">
        <v>0</v>
      </c>
      <c r="F21" s="1">
        <v>0</v>
      </c>
      <c r="G21" s="1">
        <v>15</v>
      </c>
      <c r="H21" s="1">
        <v>0</v>
      </c>
      <c r="I21" s="2">
        <v>20.6</v>
      </c>
    </row>
    <row r="22" spans="1:9" x14ac:dyDescent="0.2">
      <c r="A22" s="11" t="s">
        <v>215</v>
      </c>
      <c r="B22" s="1">
        <v>696</v>
      </c>
      <c r="C22" s="1">
        <v>138</v>
      </c>
      <c r="D22" s="1">
        <v>184</v>
      </c>
      <c r="E22" s="1">
        <v>205</v>
      </c>
      <c r="F22" s="1">
        <v>153</v>
      </c>
      <c r="G22" s="1">
        <v>15</v>
      </c>
      <c r="H22" s="1">
        <v>0</v>
      </c>
      <c r="I22" s="2">
        <v>31.9</v>
      </c>
    </row>
    <row r="23" spans="1:9" x14ac:dyDescent="0.2">
      <c r="A23" s="11" t="s">
        <v>216</v>
      </c>
      <c r="B23" s="1">
        <v>8181</v>
      </c>
      <c r="C23" s="1">
        <v>1840</v>
      </c>
      <c r="D23" s="1">
        <v>1253</v>
      </c>
      <c r="E23" s="1">
        <v>1058</v>
      </c>
      <c r="F23" s="1">
        <v>2989</v>
      </c>
      <c r="G23" s="1">
        <v>945</v>
      </c>
      <c r="H23" s="1">
        <v>97</v>
      </c>
      <c r="I23" s="2">
        <v>44.1</v>
      </c>
    </row>
    <row r="24" spans="1:9" x14ac:dyDescent="0.2">
      <c r="A24" s="11" t="s">
        <v>217</v>
      </c>
      <c r="B24" s="1">
        <v>230</v>
      </c>
      <c r="C24" s="1">
        <v>61</v>
      </c>
      <c r="D24" s="1">
        <v>31</v>
      </c>
      <c r="E24" s="1">
        <v>0</v>
      </c>
      <c r="F24" s="1">
        <v>92</v>
      </c>
      <c r="G24" s="1">
        <v>31</v>
      </c>
      <c r="H24" s="1">
        <v>15</v>
      </c>
      <c r="I24" s="2">
        <v>48.8</v>
      </c>
    </row>
    <row r="25" spans="1:9" x14ac:dyDescent="0.2">
      <c r="A25" s="11" t="s">
        <v>218</v>
      </c>
      <c r="B25" s="1">
        <v>502</v>
      </c>
      <c r="C25" s="1">
        <v>184</v>
      </c>
      <c r="D25" s="1">
        <v>77</v>
      </c>
      <c r="E25" s="1">
        <v>46</v>
      </c>
      <c r="F25" s="1">
        <v>149</v>
      </c>
      <c r="G25" s="1">
        <v>46</v>
      </c>
      <c r="H25" s="1">
        <v>0</v>
      </c>
      <c r="I25" s="2">
        <v>28</v>
      </c>
    </row>
    <row r="26" spans="1:9" x14ac:dyDescent="0.2">
      <c r="A26" s="11" t="s">
        <v>219</v>
      </c>
      <c r="B26" s="1">
        <v>643</v>
      </c>
      <c r="C26" s="1">
        <v>107</v>
      </c>
      <c r="D26" s="1">
        <v>123</v>
      </c>
      <c r="E26" s="1">
        <v>189</v>
      </c>
      <c r="F26" s="1">
        <v>225</v>
      </c>
      <c r="G26" s="1">
        <v>0</v>
      </c>
      <c r="H26" s="1">
        <v>0</v>
      </c>
      <c r="I26" s="2">
        <v>37.299999999999997</v>
      </c>
    </row>
    <row r="27" spans="1:9" x14ac:dyDescent="0.2">
      <c r="A27" s="11" t="s">
        <v>220</v>
      </c>
      <c r="B27" s="1">
        <v>475</v>
      </c>
      <c r="C27" s="1">
        <v>97</v>
      </c>
      <c r="D27" s="1">
        <v>15</v>
      </c>
      <c r="E27" s="1">
        <v>86</v>
      </c>
      <c r="F27" s="1">
        <v>97</v>
      </c>
      <c r="G27" s="1">
        <v>128</v>
      </c>
      <c r="H27" s="1">
        <v>51</v>
      </c>
      <c r="I27" s="2">
        <v>51</v>
      </c>
    </row>
    <row r="29" spans="1:9" x14ac:dyDescent="0.2">
      <c r="A29" s="11" t="s">
        <v>242</v>
      </c>
      <c r="B29" s="1">
        <v>21939</v>
      </c>
      <c r="C29" s="1">
        <v>6162</v>
      </c>
      <c r="D29" s="1">
        <v>3904</v>
      </c>
      <c r="E29" s="1">
        <v>4564</v>
      </c>
      <c r="F29" s="1">
        <v>5234</v>
      </c>
      <c r="G29" s="1">
        <v>1841</v>
      </c>
      <c r="H29" s="1">
        <v>235</v>
      </c>
      <c r="I29" s="2">
        <v>33</v>
      </c>
    </row>
    <row r="30" spans="1:9" x14ac:dyDescent="0.2">
      <c r="A30" s="11" t="s">
        <v>210</v>
      </c>
      <c r="B30" s="1">
        <v>7111</v>
      </c>
      <c r="C30" s="1">
        <v>2047</v>
      </c>
      <c r="D30" s="1">
        <v>1680</v>
      </c>
      <c r="E30" s="1">
        <v>1462</v>
      </c>
      <c r="F30" s="1">
        <v>1196</v>
      </c>
      <c r="G30" s="1">
        <v>644</v>
      </c>
      <c r="H30" s="1">
        <v>82</v>
      </c>
      <c r="I30" s="2">
        <v>28.5</v>
      </c>
    </row>
    <row r="31" spans="1:9" x14ac:dyDescent="0.2">
      <c r="A31" s="11" t="s">
        <v>211</v>
      </c>
      <c r="B31" s="1">
        <v>2260</v>
      </c>
      <c r="C31" s="1">
        <v>829</v>
      </c>
      <c r="D31" s="1">
        <v>568</v>
      </c>
      <c r="E31" s="1">
        <v>399</v>
      </c>
      <c r="F31" s="1">
        <v>281</v>
      </c>
      <c r="G31" s="1">
        <v>169</v>
      </c>
      <c r="H31" s="1">
        <v>15</v>
      </c>
      <c r="I31" s="2">
        <v>23</v>
      </c>
    </row>
    <row r="32" spans="1:9" x14ac:dyDescent="0.2">
      <c r="A32" s="11" t="s">
        <v>212</v>
      </c>
      <c r="B32" s="1">
        <v>1697</v>
      </c>
      <c r="C32" s="1">
        <v>644</v>
      </c>
      <c r="D32" s="1">
        <v>322</v>
      </c>
      <c r="E32" s="1">
        <v>358</v>
      </c>
      <c r="F32" s="1">
        <v>292</v>
      </c>
      <c r="G32" s="1">
        <v>66</v>
      </c>
      <c r="H32" s="1">
        <v>15</v>
      </c>
      <c r="I32" s="2">
        <v>24.5</v>
      </c>
    </row>
    <row r="33" spans="1:9" x14ac:dyDescent="0.2">
      <c r="A33" s="11" t="s">
        <v>213</v>
      </c>
      <c r="B33" s="1">
        <v>541</v>
      </c>
      <c r="C33" s="1">
        <v>123</v>
      </c>
      <c r="D33" s="1">
        <v>138</v>
      </c>
      <c r="E33" s="1">
        <v>132</v>
      </c>
      <c r="F33" s="1">
        <v>67</v>
      </c>
      <c r="G33" s="1">
        <v>66</v>
      </c>
      <c r="H33" s="1">
        <v>15</v>
      </c>
      <c r="I33" s="2">
        <v>31.1</v>
      </c>
    </row>
    <row r="34" spans="1:9" x14ac:dyDescent="0.2">
      <c r="A34" s="11" t="s">
        <v>214</v>
      </c>
      <c r="B34" s="1">
        <v>77</v>
      </c>
      <c r="C34" s="1">
        <v>15</v>
      </c>
      <c r="D34" s="1">
        <v>15</v>
      </c>
      <c r="E34" s="1">
        <v>31</v>
      </c>
      <c r="F34" s="1">
        <v>0</v>
      </c>
      <c r="G34" s="1">
        <v>15</v>
      </c>
      <c r="H34" s="1">
        <v>0</v>
      </c>
      <c r="I34" s="2">
        <v>33.799999999999997</v>
      </c>
    </row>
    <row r="35" spans="1:9" x14ac:dyDescent="0.2">
      <c r="A35" s="11" t="s">
        <v>215</v>
      </c>
      <c r="B35" s="1">
        <v>788</v>
      </c>
      <c r="C35" s="1">
        <v>184</v>
      </c>
      <c r="D35" s="1">
        <v>92</v>
      </c>
      <c r="E35" s="1">
        <v>281</v>
      </c>
      <c r="F35" s="1">
        <v>215</v>
      </c>
      <c r="G35" s="1">
        <v>0</v>
      </c>
      <c r="H35" s="1">
        <v>15</v>
      </c>
      <c r="I35" s="2">
        <v>36.299999999999997</v>
      </c>
    </row>
    <row r="36" spans="1:9" x14ac:dyDescent="0.2">
      <c r="A36" s="11" t="s">
        <v>216</v>
      </c>
      <c r="B36" s="1">
        <v>7778</v>
      </c>
      <c r="C36" s="1">
        <v>1937</v>
      </c>
      <c r="D36" s="1">
        <v>808</v>
      </c>
      <c r="E36" s="1">
        <v>1488</v>
      </c>
      <c r="F36" s="1">
        <v>2733</v>
      </c>
      <c r="G36" s="1">
        <v>722</v>
      </c>
      <c r="H36" s="1">
        <v>92</v>
      </c>
      <c r="I36" s="2">
        <v>41.5</v>
      </c>
    </row>
    <row r="37" spans="1:9" x14ac:dyDescent="0.2">
      <c r="A37" s="11" t="s">
        <v>217</v>
      </c>
      <c r="B37" s="1">
        <v>353</v>
      </c>
      <c r="C37" s="1">
        <v>77</v>
      </c>
      <c r="D37" s="1">
        <v>61</v>
      </c>
      <c r="E37" s="1">
        <v>77</v>
      </c>
      <c r="F37" s="1">
        <v>107</v>
      </c>
      <c r="G37" s="1">
        <v>31</v>
      </c>
      <c r="H37" s="1">
        <v>0</v>
      </c>
      <c r="I37" s="2">
        <v>37.5</v>
      </c>
    </row>
    <row r="38" spans="1:9" x14ac:dyDescent="0.2">
      <c r="A38" s="11" t="s">
        <v>218</v>
      </c>
      <c r="B38" s="1">
        <v>573</v>
      </c>
      <c r="C38" s="1">
        <v>123</v>
      </c>
      <c r="D38" s="1">
        <v>77</v>
      </c>
      <c r="E38" s="1">
        <v>199</v>
      </c>
      <c r="F38" s="1">
        <v>113</v>
      </c>
      <c r="G38" s="1">
        <v>61</v>
      </c>
      <c r="H38" s="1">
        <v>0</v>
      </c>
      <c r="I38" s="2">
        <v>36.5</v>
      </c>
    </row>
    <row r="39" spans="1:9" x14ac:dyDescent="0.2">
      <c r="A39" s="11" t="s">
        <v>219</v>
      </c>
      <c r="B39" s="1">
        <v>469</v>
      </c>
      <c r="C39" s="1">
        <v>152</v>
      </c>
      <c r="D39" s="1">
        <v>92</v>
      </c>
      <c r="E39" s="1">
        <v>87</v>
      </c>
      <c r="F39" s="1">
        <v>139</v>
      </c>
      <c r="G39" s="1">
        <v>0</v>
      </c>
      <c r="H39" s="1">
        <v>0</v>
      </c>
      <c r="I39" s="2">
        <v>28.5</v>
      </c>
    </row>
    <row r="40" spans="1:9" x14ac:dyDescent="0.2">
      <c r="A40" s="11" t="s">
        <v>220</v>
      </c>
      <c r="B40" s="1">
        <v>291</v>
      </c>
      <c r="C40" s="1">
        <v>31</v>
      </c>
      <c r="D40" s="1">
        <v>51</v>
      </c>
      <c r="E40" s="1">
        <v>51</v>
      </c>
      <c r="F40" s="1">
        <v>92</v>
      </c>
      <c r="G40" s="1">
        <v>67</v>
      </c>
      <c r="H40" s="1">
        <v>0</v>
      </c>
      <c r="I40" s="2">
        <v>47.1</v>
      </c>
    </row>
    <row r="41" spans="1:9" x14ac:dyDescent="0.2">
      <c r="A41" s="16" t="s">
        <v>281</v>
      </c>
      <c r="B41" s="16"/>
      <c r="C41" s="16"/>
      <c r="D41" s="16"/>
      <c r="E41" s="16"/>
      <c r="F41" s="16"/>
      <c r="G41" s="16"/>
      <c r="H41" s="16"/>
      <c r="I41" s="16"/>
    </row>
  </sheetData>
  <mergeCells count="2">
    <mergeCell ref="A41:I41"/>
    <mergeCell ref="A1:I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3"/>
  <sheetViews>
    <sheetView view="pageBreakPreview" zoomScaleNormal="100" zoomScaleSheetLayoutView="100" workbookViewId="0">
      <selection sqref="A1:H1"/>
    </sheetView>
  </sheetViews>
  <sheetFormatPr defaultColWidth="8.85546875" defaultRowHeight="11.25" x14ac:dyDescent="0.2"/>
  <cols>
    <col min="1" max="1" width="16.85546875" style="22" bestFit="1" customWidth="1"/>
    <col min="2" max="7" width="9.7109375" style="1" customWidth="1"/>
    <col min="8" max="8" width="9.7109375" style="2" customWidth="1"/>
    <col min="9" max="16384" width="8.85546875" style="1"/>
  </cols>
  <sheetData>
    <row r="1" spans="1:8" x14ac:dyDescent="0.2">
      <c r="A1" s="20" t="s">
        <v>262</v>
      </c>
      <c r="B1" s="20"/>
      <c r="C1" s="20"/>
      <c r="D1" s="20"/>
      <c r="E1" s="20"/>
      <c r="F1" s="20"/>
      <c r="G1" s="20"/>
      <c r="H1" s="20"/>
    </row>
    <row r="2" spans="1:8" x14ac:dyDescent="0.2">
      <c r="A2" s="21"/>
      <c r="B2" s="4" t="s">
        <v>0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255</v>
      </c>
      <c r="H2" s="5" t="s">
        <v>6</v>
      </c>
    </row>
    <row r="3" spans="1:8" x14ac:dyDescent="0.2">
      <c r="A3" s="22" t="s">
        <v>35</v>
      </c>
    </row>
    <row r="4" spans="1:8" x14ac:dyDescent="0.2">
      <c r="A4" s="15" t="s">
        <v>0</v>
      </c>
      <c r="B4" s="1">
        <v>13891</v>
      </c>
      <c r="C4" s="1">
        <v>1892</v>
      </c>
      <c r="D4" s="1">
        <v>3749</v>
      </c>
      <c r="E4" s="1">
        <v>5937</v>
      </c>
      <c r="F4" s="1">
        <v>2063</v>
      </c>
      <c r="G4" s="1">
        <v>250</v>
      </c>
      <c r="H4" s="2">
        <v>48.3</v>
      </c>
    </row>
    <row r="5" spans="1:8" x14ac:dyDescent="0.2">
      <c r="A5" s="22" t="s">
        <v>11</v>
      </c>
      <c r="B5" s="1">
        <v>12579</v>
      </c>
      <c r="C5" s="1">
        <v>1795</v>
      </c>
      <c r="D5" s="1">
        <v>3357</v>
      </c>
      <c r="E5" s="1">
        <v>5364</v>
      </c>
      <c r="F5" s="1">
        <v>1864</v>
      </c>
      <c r="G5" s="1">
        <v>199</v>
      </c>
      <c r="H5" s="2">
        <v>48.2</v>
      </c>
    </row>
    <row r="6" spans="1:8" x14ac:dyDescent="0.2">
      <c r="A6" s="22" t="s">
        <v>254</v>
      </c>
      <c r="B6" s="1">
        <v>597</v>
      </c>
      <c r="C6" s="1">
        <v>51</v>
      </c>
      <c r="D6" s="1">
        <v>183</v>
      </c>
      <c r="E6" s="1">
        <v>296</v>
      </c>
      <c r="F6" s="1">
        <v>51</v>
      </c>
      <c r="G6" s="1">
        <v>15</v>
      </c>
      <c r="H6" s="2">
        <v>48.3</v>
      </c>
    </row>
    <row r="7" spans="1:8" x14ac:dyDescent="0.2">
      <c r="A7" s="22" t="s">
        <v>12</v>
      </c>
      <c r="B7" s="1">
        <v>245</v>
      </c>
      <c r="C7" s="1">
        <v>10</v>
      </c>
      <c r="D7" s="1">
        <v>127</v>
      </c>
      <c r="E7" s="1">
        <v>72</v>
      </c>
      <c r="F7" s="1">
        <v>21</v>
      </c>
      <c r="G7" s="1">
        <v>15</v>
      </c>
      <c r="H7" s="2">
        <v>43.3</v>
      </c>
    </row>
    <row r="8" spans="1:8" x14ac:dyDescent="0.2">
      <c r="A8" s="22" t="s">
        <v>13</v>
      </c>
      <c r="B8" s="1">
        <v>470</v>
      </c>
      <c r="C8" s="1">
        <v>36</v>
      </c>
      <c r="D8" s="1">
        <v>81</v>
      </c>
      <c r="E8" s="1">
        <v>205</v>
      </c>
      <c r="F8" s="1">
        <v>128</v>
      </c>
      <c r="G8" s="1">
        <v>20</v>
      </c>
      <c r="H8" s="2">
        <v>53.6</v>
      </c>
    </row>
    <row r="10" spans="1:8" x14ac:dyDescent="0.2">
      <c r="A10" s="22" t="s">
        <v>36</v>
      </c>
    </row>
    <row r="11" spans="1:8" x14ac:dyDescent="0.2">
      <c r="A11" s="15" t="s">
        <v>0</v>
      </c>
      <c r="B11" s="1">
        <v>6372</v>
      </c>
      <c r="C11" s="1">
        <v>783</v>
      </c>
      <c r="D11" s="1">
        <v>1899</v>
      </c>
      <c r="E11" s="1">
        <v>2816</v>
      </c>
      <c r="F11" s="1">
        <v>771</v>
      </c>
      <c r="G11" s="1">
        <v>102</v>
      </c>
      <c r="H11" s="2">
        <v>47.7</v>
      </c>
    </row>
    <row r="12" spans="1:8" x14ac:dyDescent="0.2">
      <c r="A12" s="22" t="s">
        <v>11</v>
      </c>
      <c r="B12" s="1">
        <v>5299</v>
      </c>
      <c r="C12" s="1">
        <v>574</v>
      </c>
      <c r="D12" s="1">
        <v>1466</v>
      </c>
      <c r="E12" s="1">
        <v>2468</v>
      </c>
      <c r="F12" s="1">
        <v>689</v>
      </c>
      <c r="G12" s="1">
        <v>102</v>
      </c>
      <c r="H12" s="2">
        <v>48.7</v>
      </c>
    </row>
    <row r="13" spans="1:8" x14ac:dyDescent="0.2">
      <c r="A13" s="22" t="s">
        <v>254</v>
      </c>
      <c r="B13" s="1">
        <v>977</v>
      </c>
      <c r="C13" s="1">
        <v>200</v>
      </c>
      <c r="D13" s="1">
        <v>383</v>
      </c>
      <c r="E13" s="1">
        <v>318</v>
      </c>
      <c r="F13" s="1">
        <v>77</v>
      </c>
      <c r="G13" s="1">
        <v>0</v>
      </c>
      <c r="H13" s="2">
        <v>41.3</v>
      </c>
    </row>
    <row r="14" spans="1:8" x14ac:dyDescent="0.2">
      <c r="A14" s="22" t="s">
        <v>12</v>
      </c>
      <c r="B14" s="1">
        <v>70</v>
      </c>
      <c r="C14" s="1">
        <v>5</v>
      </c>
      <c r="D14" s="1">
        <v>30</v>
      </c>
      <c r="E14" s="1">
        <v>31</v>
      </c>
      <c r="F14" s="1">
        <v>5</v>
      </c>
      <c r="G14" s="1">
        <v>0</v>
      </c>
      <c r="H14" s="2">
        <v>45.2</v>
      </c>
    </row>
    <row r="15" spans="1:8" x14ac:dyDescent="0.2">
      <c r="A15" s="22" t="s">
        <v>13</v>
      </c>
      <c r="B15" s="1">
        <v>25</v>
      </c>
      <c r="C15" s="1">
        <v>5</v>
      </c>
      <c r="D15" s="1">
        <v>20</v>
      </c>
      <c r="E15" s="1">
        <v>0</v>
      </c>
      <c r="F15" s="1">
        <v>0</v>
      </c>
      <c r="G15" s="1">
        <v>0</v>
      </c>
      <c r="H15" s="2">
        <v>35.5</v>
      </c>
    </row>
    <row r="17" spans="1:8" x14ac:dyDescent="0.2">
      <c r="A17" s="22" t="s">
        <v>37</v>
      </c>
    </row>
    <row r="18" spans="1:8" x14ac:dyDescent="0.2">
      <c r="A18" s="15" t="s">
        <v>0</v>
      </c>
      <c r="B18" s="1">
        <v>6372</v>
      </c>
      <c r="C18" s="1">
        <v>783</v>
      </c>
      <c r="D18" s="1">
        <v>1899</v>
      </c>
      <c r="E18" s="1">
        <v>2816</v>
      </c>
      <c r="F18" s="1">
        <v>771</v>
      </c>
      <c r="G18" s="1">
        <v>102</v>
      </c>
      <c r="H18" s="2">
        <v>47.7</v>
      </c>
    </row>
    <row r="19" spans="1:8" x14ac:dyDescent="0.2">
      <c r="A19" s="22" t="s">
        <v>11</v>
      </c>
      <c r="B19" s="1">
        <v>6005</v>
      </c>
      <c r="C19" s="1">
        <v>762</v>
      </c>
      <c r="D19" s="1">
        <v>1748</v>
      </c>
      <c r="E19" s="1">
        <v>2653</v>
      </c>
      <c r="F19" s="1">
        <v>740</v>
      </c>
      <c r="G19" s="1">
        <v>102</v>
      </c>
      <c r="H19" s="2">
        <v>47.8</v>
      </c>
    </row>
    <row r="20" spans="1:8" x14ac:dyDescent="0.2">
      <c r="A20" s="22" t="s">
        <v>254</v>
      </c>
      <c r="B20" s="1">
        <v>245</v>
      </c>
      <c r="C20" s="1">
        <v>0</v>
      </c>
      <c r="D20" s="1">
        <v>117</v>
      </c>
      <c r="E20" s="1">
        <v>128</v>
      </c>
      <c r="F20" s="1">
        <v>0</v>
      </c>
      <c r="G20" s="1">
        <v>0</v>
      </c>
      <c r="H20" s="2">
        <v>45.7</v>
      </c>
    </row>
    <row r="21" spans="1:8" x14ac:dyDescent="0.2">
      <c r="A21" s="22" t="s">
        <v>12</v>
      </c>
      <c r="B21" s="1">
        <v>50</v>
      </c>
      <c r="C21" s="1">
        <v>5</v>
      </c>
      <c r="D21" s="1">
        <v>30</v>
      </c>
      <c r="E21" s="1">
        <v>0</v>
      </c>
      <c r="F21" s="1">
        <v>15</v>
      </c>
      <c r="G21" s="1">
        <v>0</v>
      </c>
      <c r="H21" s="2">
        <v>40</v>
      </c>
    </row>
    <row r="22" spans="1:8" x14ac:dyDescent="0.2">
      <c r="A22" s="22" t="s">
        <v>13</v>
      </c>
      <c r="B22" s="1">
        <v>71</v>
      </c>
      <c r="C22" s="1">
        <v>15</v>
      </c>
      <c r="D22" s="1">
        <v>5</v>
      </c>
      <c r="E22" s="1">
        <v>36</v>
      </c>
      <c r="F22" s="1">
        <v>15</v>
      </c>
      <c r="G22" s="1">
        <v>0</v>
      </c>
      <c r="H22" s="2">
        <v>51.5</v>
      </c>
    </row>
    <row r="23" spans="1:8" x14ac:dyDescent="0.2">
      <c r="A23" s="16" t="s">
        <v>281</v>
      </c>
      <c r="B23" s="16"/>
      <c r="C23" s="16"/>
      <c r="D23" s="16"/>
      <c r="E23" s="16"/>
      <c r="F23" s="16"/>
      <c r="G23" s="16"/>
      <c r="H23" s="16"/>
    </row>
  </sheetData>
  <mergeCells count="2">
    <mergeCell ref="A23:H23"/>
    <mergeCell ref="A1:H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3"/>
  <sheetViews>
    <sheetView view="pageBreakPreview" zoomScaleNormal="100" zoomScaleSheetLayoutView="100" workbookViewId="0">
      <selection sqref="A1:H1"/>
    </sheetView>
  </sheetViews>
  <sheetFormatPr defaultColWidth="8.85546875" defaultRowHeight="11.25" x14ac:dyDescent="0.2"/>
  <cols>
    <col min="1" max="1" width="21.42578125" style="11" customWidth="1"/>
    <col min="2" max="7" width="9.7109375" style="1" customWidth="1"/>
    <col min="8" max="8" width="9.7109375" style="2" customWidth="1"/>
    <col min="9" max="16384" width="8.85546875" style="1"/>
  </cols>
  <sheetData>
    <row r="1" spans="1:8" x14ac:dyDescent="0.2">
      <c r="A1" s="18" t="s">
        <v>263</v>
      </c>
      <c r="B1" s="18"/>
      <c r="C1" s="18"/>
      <c r="D1" s="18"/>
      <c r="E1" s="18"/>
      <c r="F1" s="18"/>
      <c r="G1" s="18"/>
      <c r="H1" s="18"/>
    </row>
    <row r="2" spans="1:8" x14ac:dyDescent="0.2">
      <c r="A2" s="6"/>
      <c r="B2" s="4" t="s">
        <v>0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255</v>
      </c>
      <c r="H2" s="5" t="s">
        <v>6</v>
      </c>
    </row>
    <row r="3" spans="1:8" x14ac:dyDescent="0.2">
      <c r="A3" s="11" t="s">
        <v>38</v>
      </c>
    </row>
    <row r="4" spans="1:8" x14ac:dyDescent="0.2">
      <c r="A4" s="9" t="s">
        <v>0</v>
      </c>
      <c r="B4" s="1">
        <v>13891</v>
      </c>
      <c r="C4" s="1">
        <v>1892</v>
      </c>
      <c r="D4" s="1">
        <v>3749</v>
      </c>
      <c r="E4" s="1">
        <v>5937</v>
      </c>
      <c r="F4" s="1">
        <v>2063</v>
      </c>
      <c r="G4" s="1">
        <v>250</v>
      </c>
      <c r="H4" s="2">
        <v>48.3</v>
      </c>
    </row>
    <row r="5" spans="1:8" x14ac:dyDescent="0.2">
      <c r="A5" s="11" t="s">
        <v>39</v>
      </c>
      <c r="B5" s="1">
        <v>910</v>
      </c>
      <c r="C5" s="1">
        <v>92</v>
      </c>
      <c r="D5" s="1">
        <v>297</v>
      </c>
      <c r="E5" s="1">
        <v>399</v>
      </c>
      <c r="F5" s="1">
        <v>107</v>
      </c>
      <c r="G5" s="1">
        <v>15</v>
      </c>
      <c r="H5" s="2">
        <v>47.5</v>
      </c>
    </row>
    <row r="6" spans="1:8" x14ac:dyDescent="0.2">
      <c r="A6" s="11" t="s">
        <v>40</v>
      </c>
      <c r="B6" s="1">
        <v>2003</v>
      </c>
      <c r="C6" s="1">
        <v>158</v>
      </c>
      <c r="D6" s="1">
        <v>623</v>
      </c>
      <c r="E6" s="1">
        <v>863</v>
      </c>
      <c r="F6" s="1">
        <v>296</v>
      </c>
      <c r="G6" s="1">
        <v>61</v>
      </c>
      <c r="H6" s="2">
        <v>48.8</v>
      </c>
    </row>
    <row r="7" spans="1:8" x14ac:dyDescent="0.2">
      <c r="A7" s="11" t="s">
        <v>41</v>
      </c>
      <c r="B7" s="1">
        <v>5089</v>
      </c>
      <c r="C7" s="1">
        <v>562</v>
      </c>
      <c r="D7" s="1">
        <v>1372</v>
      </c>
      <c r="E7" s="1">
        <v>2323</v>
      </c>
      <c r="F7" s="1">
        <v>766</v>
      </c>
      <c r="G7" s="1">
        <v>66</v>
      </c>
      <c r="H7" s="2">
        <v>48.9</v>
      </c>
    </row>
    <row r="8" spans="1:8" x14ac:dyDescent="0.2">
      <c r="A8" s="11" t="s">
        <v>42</v>
      </c>
      <c r="B8" s="1">
        <v>5241</v>
      </c>
      <c r="C8" s="1">
        <v>981</v>
      </c>
      <c r="D8" s="1">
        <v>1191</v>
      </c>
      <c r="E8" s="1">
        <v>2092</v>
      </c>
      <c r="F8" s="1">
        <v>869</v>
      </c>
      <c r="G8" s="1">
        <v>107</v>
      </c>
      <c r="H8" s="2">
        <v>48.2</v>
      </c>
    </row>
    <row r="9" spans="1:8" x14ac:dyDescent="0.2">
      <c r="A9" s="11" t="s">
        <v>43</v>
      </c>
      <c r="B9" s="1">
        <v>649</v>
      </c>
      <c r="C9" s="1">
        <v>98</v>
      </c>
      <c r="D9" s="1">
        <v>265</v>
      </c>
      <c r="E9" s="1">
        <v>260</v>
      </c>
      <c r="F9" s="1">
        <v>25</v>
      </c>
      <c r="G9" s="1">
        <v>0</v>
      </c>
      <c r="H9" s="2">
        <v>42.8</v>
      </c>
    </row>
    <row r="11" spans="1:8" x14ac:dyDescent="0.2">
      <c r="A11" s="11" t="s">
        <v>287</v>
      </c>
    </row>
    <row r="12" spans="1:8" x14ac:dyDescent="0.2">
      <c r="A12" s="9" t="s">
        <v>0</v>
      </c>
      <c r="B12" s="1">
        <v>13891</v>
      </c>
      <c r="C12" s="1">
        <v>1892</v>
      </c>
      <c r="D12" s="1">
        <v>3749</v>
      </c>
      <c r="E12" s="1">
        <v>5937</v>
      </c>
      <c r="F12" s="1">
        <v>2063</v>
      </c>
      <c r="G12" s="1">
        <v>250</v>
      </c>
      <c r="H12" s="2">
        <v>48.3</v>
      </c>
    </row>
    <row r="13" spans="1:8" x14ac:dyDescent="0.2">
      <c r="A13" s="11" t="s">
        <v>44</v>
      </c>
      <c r="B13" s="1">
        <v>4953</v>
      </c>
      <c r="C13" s="1">
        <v>537</v>
      </c>
      <c r="D13" s="1">
        <v>1277</v>
      </c>
      <c r="E13" s="1">
        <v>1917</v>
      </c>
      <c r="F13" s="1">
        <v>1140</v>
      </c>
      <c r="G13" s="1">
        <v>82</v>
      </c>
      <c r="H13" s="2">
        <v>50.2</v>
      </c>
    </row>
    <row r="14" spans="1:8" x14ac:dyDescent="0.2">
      <c r="A14" s="11" t="s">
        <v>45</v>
      </c>
      <c r="B14" s="1">
        <v>2538</v>
      </c>
      <c r="C14" s="1">
        <v>415</v>
      </c>
      <c r="D14" s="1">
        <v>691</v>
      </c>
      <c r="E14" s="1">
        <v>998</v>
      </c>
      <c r="F14" s="1">
        <v>347</v>
      </c>
      <c r="G14" s="1">
        <v>87</v>
      </c>
      <c r="H14" s="2">
        <v>47.5</v>
      </c>
    </row>
    <row r="15" spans="1:8" x14ac:dyDescent="0.2">
      <c r="A15" s="11" t="s">
        <v>46</v>
      </c>
      <c r="B15" s="1">
        <v>1482</v>
      </c>
      <c r="C15" s="1">
        <v>189</v>
      </c>
      <c r="D15" s="1">
        <v>450</v>
      </c>
      <c r="E15" s="1">
        <v>674</v>
      </c>
      <c r="F15" s="1">
        <v>169</v>
      </c>
      <c r="G15" s="1">
        <v>0</v>
      </c>
      <c r="H15" s="2">
        <v>47.3</v>
      </c>
    </row>
    <row r="16" spans="1:8" x14ac:dyDescent="0.2">
      <c r="A16" s="11" t="s">
        <v>47</v>
      </c>
      <c r="B16" s="1">
        <v>1988</v>
      </c>
      <c r="C16" s="1">
        <v>189</v>
      </c>
      <c r="D16" s="1">
        <v>516</v>
      </c>
      <c r="E16" s="1">
        <v>1084</v>
      </c>
      <c r="F16" s="1">
        <v>153</v>
      </c>
      <c r="G16" s="1">
        <v>46</v>
      </c>
      <c r="H16" s="2">
        <v>49</v>
      </c>
    </row>
    <row r="17" spans="1:8" x14ac:dyDescent="0.2">
      <c r="A17" s="11" t="s">
        <v>25</v>
      </c>
      <c r="B17" s="1">
        <v>2931</v>
      </c>
      <c r="C17" s="1">
        <v>561</v>
      </c>
      <c r="D17" s="1">
        <v>815</v>
      </c>
      <c r="E17" s="1">
        <v>1265</v>
      </c>
      <c r="F17" s="1">
        <v>255</v>
      </c>
      <c r="G17" s="1">
        <v>36</v>
      </c>
      <c r="H17" s="2">
        <v>46.1</v>
      </c>
    </row>
    <row r="19" spans="1:8" x14ac:dyDescent="0.2">
      <c r="A19" s="11" t="s">
        <v>48</v>
      </c>
    </row>
    <row r="20" spans="1:8" x14ac:dyDescent="0.2">
      <c r="A20" s="9" t="s">
        <v>0</v>
      </c>
      <c r="B20" s="1">
        <v>13891</v>
      </c>
      <c r="C20" s="1">
        <v>1892</v>
      </c>
      <c r="D20" s="1">
        <v>3749</v>
      </c>
      <c r="E20" s="1">
        <v>5937</v>
      </c>
      <c r="F20" s="1">
        <v>2063</v>
      </c>
      <c r="G20" s="1">
        <v>250</v>
      </c>
      <c r="H20" s="2">
        <v>48.3</v>
      </c>
    </row>
    <row r="21" spans="1:8" x14ac:dyDescent="0.2">
      <c r="A21" s="11" t="s">
        <v>19</v>
      </c>
      <c r="B21" s="1">
        <v>2185</v>
      </c>
      <c r="C21" s="1">
        <v>241</v>
      </c>
      <c r="D21" s="1">
        <v>651</v>
      </c>
      <c r="E21" s="1">
        <v>1023</v>
      </c>
      <c r="F21" s="1">
        <v>265</v>
      </c>
      <c r="G21" s="1">
        <v>5</v>
      </c>
      <c r="H21" s="2">
        <v>47.9</v>
      </c>
    </row>
    <row r="22" spans="1:8" x14ac:dyDescent="0.2">
      <c r="A22" s="11" t="s">
        <v>20</v>
      </c>
      <c r="B22" s="1">
        <v>11706</v>
      </c>
      <c r="C22" s="1">
        <v>1651</v>
      </c>
      <c r="D22" s="1">
        <v>3098</v>
      </c>
      <c r="E22" s="1">
        <v>4914</v>
      </c>
      <c r="F22" s="1">
        <v>1798</v>
      </c>
      <c r="G22" s="1">
        <v>245</v>
      </c>
      <c r="H22" s="2">
        <v>48.4</v>
      </c>
    </row>
    <row r="24" spans="1:8" x14ac:dyDescent="0.2">
      <c r="A24" s="11" t="s">
        <v>49</v>
      </c>
    </row>
    <row r="25" spans="1:8" x14ac:dyDescent="0.2">
      <c r="A25" s="9" t="s">
        <v>0</v>
      </c>
      <c r="B25" s="1">
        <v>13891</v>
      </c>
      <c r="C25" s="1">
        <v>1892</v>
      </c>
      <c r="D25" s="1">
        <v>3749</v>
      </c>
      <c r="E25" s="1">
        <v>5937</v>
      </c>
      <c r="F25" s="1">
        <v>2063</v>
      </c>
      <c r="G25" s="1">
        <v>250</v>
      </c>
      <c r="H25" s="2">
        <v>48.3</v>
      </c>
    </row>
    <row r="26" spans="1:8" x14ac:dyDescent="0.2">
      <c r="A26" s="11" t="s">
        <v>19</v>
      </c>
      <c r="B26" s="1">
        <v>7493</v>
      </c>
      <c r="C26" s="1">
        <v>1182</v>
      </c>
      <c r="D26" s="1">
        <v>2121</v>
      </c>
      <c r="E26" s="1">
        <v>2755</v>
      </c>
      <c r="F26" s="1">
        <v>1232</v>
      </c>
      <c r="G26" s="1">
        <v>204</v>
      </c>
      <c r="H26" s="2">
        <v>47.4</v>
      </c>
    </row>
    <row r="27" spans="1:8" x14ac:dyDescent="0.2">
      <c r="A27" s="11" t="s">
        <v>20</v>
      </c>
      <c r="B27" s="1">
        <v>6398</v>
      </c>
      <c r="C27" s="1">
        <v>710</v>
      </c>
      <c r="D27" s="1">
        <v>1628</v>
      </c>
      <c r="E27" s="1">
        <v>3183</v>
      </c>
      <c r="F27" s="1">
        <v>832</v>
      </c>
      <c r="G27" s="1">
        <v>46</v>
      </c>
      <c r="H27" s="2">
        <v>49.1</v>
      </c>
    </row>
    <row r="29" spans="1:8" x14ac:dyDescent="0.2">
      <c r="A29" s="11" t="s">
        <v>50</v>
      </c>
    </row>
    <row r="30" spans="1:8" x14ac:dyDescent="0.2">
      <c r="A30" s="9" t="s">
        <v>0</v>
      </c>
      <c r="B30" s="1">
        <v>13891</v>
      </c>
      <c r="C30" s="1">
        <v>1892</v>
      </c>
      <c r="D30" s="1">
        <v>3749</v>
      </c>
      <c r="E30" s="1">
        <v>5937</v>
      </c>
      <c r="F30" s="1">
        <v>2063</v>
      </c>
      <c r="G30" s="1">
        <v>250</v>
      </c>
      <c r="H30" s="2">
        <v>48.3</v>
      </c>
    </row>
    <row r="31" spans="1:8" x14ac:dyDescent="0.2">
      <c r="A31" s="11" t="s">
        <v>44</v>
      </c>
      <c r="B31" s="1">
        <v>3746</v>
      </c>
      <c r="C31" s="1">
        <v>584</v>
      </c>
      <c r="D31" s="1">
        <v>1083</v>
      </c>
      <c r="E31" s="1">
        <v>1421</v>
      </c>
      <c r="F31" s="1">
        <v>582</v>
      </c>
      <c r="G31" s="1">
        <v>77</v>
      </c>
      <c r="H31" s="2">
        <v>47.2</v>
      </c>
    </row>
    <row r="32" spans="1:8" x14ac:dyDescent="0.2">
      <c r="A32" s="11" t="s">
        <v>45</v>
      </c>
      <c r="B32" s="1">
        <v>2148</v>
      </c>
      <c r="C32" s="1">
        <v>281</v>
      </c>
      <c r="D32" s="1">
        <v>511</v>
      </c>
      <c r="E32" s="1">
        <v>987</v>
      </c>
      <c r="F32" s="1">
        <v>337</v>
      </c>
      <c r="G32" s="1">
        <v>31</v>
      </c>
      <c r="H32" s="2">
        <v>49.3</v>
      </c>
    </row>
    <row r="33" spans="1:8" x14ac:dyDescent="0.2">
      <c r="A33" s="11" t="s">
        <v>46</v>
      </c>
      <c r="B33" s="1">
        <v>1993</v>
      </c>
      <c r="C33" s="1">
        <v>306</v>
      </c>
      <c r="D33" s="1">
        <v>584</v>
      </c>
      <c r="E33" s="1">
        <v>823</v>
      </c>
      <c r="F33" s="1">
        <v>244</v>
      </c>
      <c r="G33" s="1">
        <v>36</v>
      </c>
      <c r="H33" s="2">
        <v>46.9</v>
      </c>
    </row>
    <row r="34" spans="1:8" x14ac:dyDescent="0.2">
      <c r="A34" s="11" t="s">
        <v>47</v>
      </c>
      <c r="B34" s="1">
        <v>4059</v>
      </c>
      <c r="C34" s="1">
        <v>537</v>
      </c>
      <c r="D34" s="1">
        <v>1042</v>
      </c>
      <c r="E34" s="1">
        <v>1761</v>
      </c>
      <c r="F34" s="1">
        <v>644</v>
      </c>
      <c r="G34" s="1">
        <v>76</v>
      </c>
      <c r="H34" s="2">
        <v>48.8</v>
      </c>
    </row>
    <row r="35" spans="1:8" x14ac:dyDescent="0.2">
      <c r="A35" s="11" t="s">
        <v>25</v>
      </c>
      <c r="B35" s="1">
        <v>1945</v>
      </c>
      <c r="C35" s="1">
        <v>184</v>
      </c>
      <c r="D35" s="1">
        <v>530</v>
      </c>
      <c r="E35" s="1">
        <v>945</v>
      </c>
      <c r="F35" s="1">
        <v>256</v>
      </c>
      <c r="G35" s="1">
        <v>31</v>
      </c>
      <c r="H35" s="2">
        <v>49.1</v>
      </c>
    </row>
    <row r="37" spans="1:8" x14ac:dyDescent="0.2">
      <c r="A37" s="11" t="s">
        <v>51</v>
      </c>
    </row>
    <row r="38" spans="1:8" x14ac:dyDescent="0.2">
      <c r="A38" s="9" t="s">
        <v>0</v>
      </c>
      <c r="B38" s="1">
        <v>13891</v>
      </c>
      <c r="C38" s="1">
        <v>1892</v>
      </c>
      <c r="D38" s="1">
        <v>3749</v>
      </c>
      <c r="E38" s="1">
        <v>5937</v>
      </c>
      <c r="F38" s="1">
        <v>2063</v>
      </c>
      <c r="G38" s="1">
        <v>250</v>
      </c>
      <c r="H38" s="2">
        <v>48.3</v>
      </c>
    </row>
    <row r="39" spans="1:8" x14ac:dyDescent="0.2">
      <c r="A39" s="11" t="s">
        <v>52</v>
      </c>
      <c r="B39" s="1">
        <v>6177</v>
      </c>
      <c r="C39" s="1">
        <v>404</v>
      </c>
      <c r="D39" s="1">
        <v>1873</v>
      </c>
      <c r="E39" s="1">
        <v>2914</v>
      </c>
      <c r="F39" s="1">
        <v>898</v>
      </c>
      <c r="G39" s="1">
        <v>87</v>
      </c>
      <c r="H39" s="2">
        <v>49.2</v>
      </c>
    </row>
    <row r="40" spans="1:8" x14ac:dyDescent="0.2">
      <c r="A40" s="11" t="s">
        <v>53</v>
      </c>
      <c r="B40" s="1">
        <v>2454</v>
      </c>
      <c r="C40" s="1">
        <v>15</v>
      </c>
      <c r="D40" s="1">
        <v>291</v>
      </c>
      <c r="E40" s="1">
        <v>1451</v>
      </c>
      <c r="F40" s="1">
        <v>634</v>
      </c>
      <c r="G40" s="1">
        <v>61</v>
      </c>
      <c r="H40" s="2">
        <v>54.5</v>
      </c>
    </row>
    <row r="41" spans="1:8" x14ac:dyDescent="0.2">
      <c r="A41" s="11" t="s">
        <v>54</v>
      </c>
      <c r="B41" s="1">
        <v>469</v>
      </c>
      <c r="C41" s="1">
        <v>0</v>
      </c>
      <c r="D41" s="1">
        <v>46</v>
      </c>
      <c r="E41" s="1">
        <v>194</v>
      </c>
      <c r="F41" s="1">
        <v>158</v>
      </c>
      <c r="G41" s="1">
        <v>71</v>
      </c>
      <c r="H41" s="2">
        <v>59.6</v>
      </c>
    </row>
    <row r="42" spans="1:8" x14ac:dyDescent="0.2">
      <c r="A42" s="11" t="s">
        <v>55</v>
      </c>
      <c r="B42" s="1">
        <v>4792</v>
      </c>
      <c r="C42" s="1">
        <v>1472</v>
      </c>
      <c r="D42" s="1">
        <v>1539</v>
      </c>
      <c r="E42" s="1">
        <v>1378</v>
      </c>
      <c r="F42" s="1">
        <v>372</v>
      </c>
      <c r="G42" s="1">
        <v>31</v>
      </c>
      <c r="H42" s="2">
        <v>39</v>
      </c>
    </row>
    <row r="43" spans="1:8" x14ac:dyDescent="0.2">
      <c r="A43" s="16" t="s">
        <v>281</v>
      </c>
      <c r="B43" s="16"/>
      <c r="C43" s="16"/>
      <c r="D43" s="16"/>
      <c r="E43" s="16"/>
      <c r="F43" s="16"/>
      <c r="G43" s="16"/>
      <c r="H43" s="16"/>
    </row>
  </sheetData>
  <mergeCells count="2">
    <mergeCell ref="A43:H43"/>
    <mergeCell ref="A1:H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7"/>
  <sheetViews>
    <sheetView view="pageBreakPreview" zoomScaleNormal="100" zoomScaleSheetLayoutView="100" workbookViewId="0">
      <selection sqref="A1:H1"/>
    </sheetView>
  </sheetViews>
  <sheetFormatPr defaultColWidth="8.85546875" defaultRowHeight="11.25" x14ac:dyDescent="0.2"/>
  <cols>
    <col min="1" max="1" width="14.42578125" style="11" bestFit="1" customWidth="1"/>
    <col min="2" max="7" width="9.7109375" style="1" customWidth="1"/>
    <col min="8" max="8" width="9.7109375" style="2" customWidth="1"/>
    <col min="9" max="16384" width="8.85546875" style="1"/>
  </cols>
  <sheetData>
    <row r="1" spans="1:8" x14ac:dyDescent="0.2">
      <c r="A1" s="18" t="s">
        <v>264</v>
      </c>
      <c r="B1" s="18"/>
      <c r="C1" s="18"/>
      <c r="D1" s="18"/>
      <c r="E1" s="18"/>
      <c r="F1" s="18"/>
      <c r="G1" s="18"/>
      <c r="H1" s="18"/>
    </row>
    <row r="2" spans="1:8" x14ac:dyDescent="0.2">
      <c r="A2" s="6"/>
      <c r="B2" s="4" t="s">
        <v>0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255</v>
      </c>
      <c r="H2" s="5" t="s">
        <v>6</v>
      </c>
    </row>
    <row r="3" spans="1:8" x14ac:dyDescent="0.2">
      <c r="A3" s="11" t="s">
        <v>56</v>
      </c>
    </row>
    <row r="4" spans="1:8" x14ac:dyDescent="0.2">
      <c r="A4" s="9" t="s">
        <v>0</v>
      </c>
      <c r="B4" s="1">
        <v>6930</v>
      </c>
      <c r="C4" s="1">
        <v>957</v>
      </c>
      <c r="D4" s="1">
        <v>2014</v>
      </c>
      <c r="E4" s="1">
        <v>2876</v>
      </c>
      <c r="F4" s="1">
        <v>966</v>
      </c>
      <c r="G4" s="1">
        <v>117</v>
      </c>
      <c r="H4" s="2">
        <v>47.6</v>
      </c>
    </row>
    <row r="5" spans="1:8" x14ac:dyDescent="0.2">
      <c r="A5" s="11" t="s">
        <v>57</v>
      </c>
      <c r="B5" s="1">
        <v>123</v>
      </c>
      <c r="C5" s="1">
        <v>72</v>
      </c>
      <c r="D5" s="1">
        <v>31</v>
      </c>
      <c r="E5" s="1">
        <v>21</v>
      </c>
      <c r="F5" s="1">
        <v>0</v>
      </c>
      <c r="G5" s="1">
        <v>0</v>
      </c>
      <c r="H5" s="2">
        <v>27.8</v>
      </c>
    </row>
    <row r="6" spans="1:8" x14ac:dyDescent="0.2">
      <c r="A6" s="11" t="s">
        <v>58</v>
      </c>
      <c r="B6" s="1">
        <v>163</v>
      </c>
      <c r="C6" s="1">
        <v>51</v>
      </c>
      <c r="D6" s="1">
        <v>92</v>
      </c>
      <c r="E6" s="1">
        <v>20</v>
      </c>
      <c r="F6" s="1">
        <v>0</v>
      </c>
      <c r="G6" s="1">
        <v>0</v>
      </c>
      <c r="H6" s="2">
        <v>35</v>
      </c>
    </row>
    <row r="7" spans="1:8" x14ac:dyDescent="0.2">
      <c r="A7" s="11" t="s">
        <v>59</v>
      </c>
      <c r="B7" s="1">
        <v>15</v>
      </c>
      <c r="C7" s="1">
        <v>15</v>
      </c>
      <c r="D7" s="1">
        <v>0</v>
      </c>
      <c r="E7" s="1">
        <v>0</v>
      </c>
      <c r="F7" s="1">
        <v>0</v>
      </c>
      <c r="G7" s="1">
        <v>0</v>
      </c>
      <c r="H7" s="2">
        <v>22.5</v>
      </c>
    </row>
    <row r="8" spans="1:8" x14ac:dyDescent="0.2">
      <c r="A8" s="11" t="s">
        <v>60</v>
      </c>
      <c r="B8" s="1">
        <v>6629</v>
      </c>
      <c r="C8" s="1">
        <v>819</v>
      </c>
      <c r="D8" s="1">
        <v>1892</v>
      </c>
      <c r="E8" s="1">
        <v>2836</v>
      </c>
      <c r="F8" s="1">
        <v>966</v>
      </c>
      <c r="G8" s="1">
        <v>117</v>
      </c>
      <c r="H8" s="2">
        <v>48.2</v>
      </c>
    </row>
    <row r="9" spans="1:8" x14ac:dyDescent="0.2">
      <c r="A9" s="11" t="s">
        <v>8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2">
        <v>0</v>
      </c>
    </row>
    <row r="10" spans="1:8" x14ac:dyDescent="0.2">
      <c r="A10" s="11" t="s">
        <v>9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2">
        <v>0</v>
      </c>
    </row>
    <row r="12" spans="1:8" x14ac:dyDescent="0.2">
      <c r="A12" s="11" t="s">
        <v>61</v>
      </c>
    </row>
    <row r="13" spans="1:8" x14ac:dyDescent="0.2">
      <c r="A13" s="9" t="s">
        <v>0</v>
      </c>
      <c r="B13" s="1">
        <v>6930</v>
      </c>
      <c r="C13" s="1">
        <v>957</v>
      </c>
      <c r="D13" s="1">
        <v>2014</v>
      </c>
      <c r="E13" s="1">
        <v>2876</v>
      </c>
      <c r="F13" s="1">
        <v>966</v>
      </c>
      <c r="G13" s="1">
        <v>117</v>
      </c>
      <c r="H13" s="2">
        <v>47.6</v>
      </c>
    </row>
    <row r="14" spans="1:8" x14ac:dyDescent="0.2">
      <c r="A14" s="11" t="s">
        <v>19</v>
      </c>
      <c r="B14" s="1">
        <v>3035</v>
      </c>
      <c r="C14" s="1">
        <v>77</v>
      </c>
      <c r="D14" s="1">
        <v>536</v>
      </c>
      <c r="E14" s="1">
        <v>1630</v>
      </c>
      <c r="F14" s="1">
        <v>731</v>
      </c>
      <c r="G14" s="1">
        <v>61</v>
      </c>
      <c r="H14" s="2">
        <v>53.3</v>
      </c>
    </row>
    <row r="15" spans="1:8" x14ac:dyDescent="0.2">
      <c r="A15" s="11" t="s">
        <v>20</v>
      </c>
      <c r="B15" s="1">
        <v>3895</v>
      </c>
      <c r="C15" s="1">
        <v>880</v>
      </c>
      <c r="D15" s="1">
        <v>1478</v>
      </c>
      <c r="E15" s="1">
        <v>1247</v>
      </c>
      <c r="F15" s="1">
        <v>235</v>
      </c>
      <c r="G15" s="1">
        <v>56</v>
      </c>
      <c r="H15" s="2">
        <v>40.799999999999997</v>
      </c>
    </row>
    <row r="17" spans="1:8" x14ac:dyDescent="0.2">
      <c r="A17" s="11" t="s">
        <v>62</v>
      </c>
    </row>
    <row r="18" spans="1:8" x14ac:dyDescent="0.2">
      <c r="A18" s="9" t="s">
        <v>0</v>
      </c>
      <c r="B18" s="1">
        <v>3035</v>
      </c>
      <c r="C18" s="1">
        <v>77</v>
      </c>
      <c r="D18" s="1">
        <v>536</v>
      </c>
      <c r="E18" s="1">
        <v>1630</v>
      </c>
      <c r="F18" s="1">
        <v>731</v>
      </c>
      <c r="G18" s="1">
        <v>61</v>
      </c>
      <c r="H18" s="2">
        <v>53.3</v>
      </c>
    </row>
    <row r="19" spans="1:8" x14ac:dyDescent="0.2">
      <c r="A19" s="11" t="s">
        <v>44</v>
      </c>
      <c r="B19" s="1">
        <v>858</v>
      </c>
      <c r="C19" s="1">
        <v>0</v>
      </c>
      <c r="D19" s="1">
        <v>122</v>
      </c>
      <c r="E19" s="1">
        <v>547</v>
      </c>
      <c r="F19" s="1">
        <v>158</v>
      </c>
      <c r="G19" s="1">
        <v>31</v>
      </c>
      <c r="H19" s="2">
        <v>53.4</v>
      </c>
    </row>
    <row r="20" spans="1:8" x14ac:dyDescent="0.2">
      <c r="A20" s="11" t="s">
        <v>45</v>
      </c>
      <c r="B20" s="1">
        <v>603</v>
      </c>
      <c r="C20" s="1">
        <v>31</v>
      </c>
      <c r="D20" s="1">
        <v>117</v>
      </c>
      <c r="E20" s="1">
        <v>317</v>
      </c>
      <c r="F20" s="1">
        <v>123</v>
      </c>
      <c r="G20" s="1">
        <v>15</v>
      </c>
      <c r="H20" s="2">
        <v>52.3</v>
      </c>
    </row>
    <row r="21" spans="1:8" x14ac:dyDescent="0.2">
      <c r="A21" s="11" t="s">
        <v>46</v>
      </c>
      <c r="B21" s="1">
        <v>843</v>
      </c>
      <c r="C21" s="1">
        <v>15</v>
      </c>
      <c r="D21" s="1">
        <v>194</v>
      </c>
      <c r="E21" s="1">
        <v>475</v>
      </c>
      <c r="F21" s="1">
        <v>158</v>
      </c>
      <c r="G21" s="1">
        <v>0</v>
      </c>
      <c r="H21" s="2">
        <v>51.7</v>
      </c>
    </row>
    <row r="22" spans="1:8" x14ac:dyDescent="0.2">
      <c r="A22" s="11" t="s">
        <v>47</v>
      </c>
      <c r="B22" s="1">
        <v>730</v>
      </c>
      <c r="C22" s="1">
        <v>31</v>
      </c>
      <c r="D22" s="1">
        <v>103</v>
      </c>
      <c r="E22" s="1">
        <v>290</v>
      </c>
      <c r="F22" s="1">
        <v>292</v>
      </c>
      <c r="G22" s="1">
        <v>15</v>
      </c>
      <c r="H22" s="2">
        <v>57</v>
      </c>
    </row>
    <row r="23" spans="1:8" x14ac:dyDescent="0.2">
      <c r="A23" s="11" t="s">
        <v>25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2">
        <v>0</v>
      </c>
    </row>
    <row r="25" spans="1:8" x14ac:dyDescent="0.2">
      <c r="A25" s="11" t="s">
        <v>63</v>
      </c>
    </row>
    <row r="26" spans="1:8" x14ac:dyDescent="0.2">
      <c r="A26" s="9" t="s">
        <v>0</v>
      </c>
      <c r="B26" s="1">
        <v>6930</v>
      </c>
      <c r="C26" s="1">
        <v>957</v>
      </c>
      <c r="D26" s="1">
        <v>2014</v>
      </c>
      <c r="E26" s="1">
        <v>2876</v>
      </c>
      <c r="F26" s="1">
        <v>966</v>
      </c>
      <c r="G26" s="1">
        <v>117</v>
      </c>
      <c r="H26" s="2">
        <v>47.6</v>
      </c>
    </row>
    <row r="27" spans="1:8" x14ac:dyDescent="0.2">
      <c r="A27" s="11" t="s">
        <v>19</v>
      </c>
      <c r="B27" s="1">
        <v>5439</v>
      </c>
      <c r="C27" s="1">
        <v>481</v>
      </c>
      <c r="D27" s="1">
        <v>1728</v>
      </c>
      <c r="E27" s="1">
        <v>2387</v>
      </c>
      <c r="F27" s="1">
        <v>777</v>
      </c>
      <c r="G27" s="1">
        <v>66</v>
      </c>
      <c r="H27" s="2">
        <v>48.2</v>
      </c>
    </row>
    <row r="28" spans="1:8" x14ac:dyDescent="0.2">
      <c r="A28" s="11" t="s">
        <v>20</v>
      </c>
      <c r="B28" s="1">
        <v>1491</v>
      </c>
      <c r="C28" s="1">
        <v>476</v>
      </c>
      <c r="D28" s="1">
        <v>286</v>
      </c>
      <c r="E28" s="1">
        <v>489</v>
      </c>
      <c r="F28" s="1">
        <v>189</v>
      </c>
      <c r="G28" s="1">
        <v>51</v>
      </c>
      <c r="H28" s="2">
        <v>44.1</v>
      </c>
    </row>
    <row r="30" spans="1:8" x14ac:dyDescent="0.2">
      <c r="A30" s="11" t="s">
        <v>64</v>
      </c>
    </row>
    <row r="31" spans="1:8" x14ac:dyDescent="0.2">
      <c r="A31" s="9" t="s">
        <v>0</v>
      </c>
      <c r="B31" s="1">
        <v>5439</v>
      </c>
      <c r="C31" s="1">
        <v>481</v>
      </c>
      <c r="D31" s="1">
        <v>1728</v>
      </c>
      <c r="E31" s="1">
        <v>2387</v>
      </c>
      <c r="F31" s="1">
        <v>777</v>
      </c>
      <c r="G31" s="1">
        <v>66</v>
      </c>
      <c r="H31" s="2">
        <v>48.2</v>
      </c>
    </row>
    <row r="32" spans="1:8" x14ac:dyDescent="0.2">
      <c r="A32" s="11" t="s">
        <v>44</v>
      </c>
      <c r="B32" s="1">
        <v>1583</v>
      </c>
      <c r="C32" s="1">
        <v>163</v>
      </c>
      <c r="D32" s="1">
        <v>556</v>
      </c>
      <c r="E32" s="1">
        <v>685</v>
      </c>
      <c r="F32" s="1">
        <v>163</v>
      </c>
      <c r="G32" s="1">
        <v>15</v>
      </c>
      <c r="H32" s="2">
        <v>46.6</v>
      </c>
    </row>
    <row r="33" spans="1:8" x14ac:dyDescent="0.2">
      <c r="A33" s="11" t="s">
        <v>45</v>
      </c>
      <c r="B33" s="1">
        <v>1258</v>
      </c>
      <c r="C33" s="1">
        <v>159</v>
      </c>
      <c r="D33" s="1">
        <v>465</v>
      </c>
      <c r="E33" s="1">
        <v>506</v>
      </c>
      <c r="F33" s="1">
        <v>113</v>
      </c>
      <c r="G33" s="1">
        <v>15</v>
      </c>
      <c r="H33" s="2">
        <v>45.1</v>
      </c>
    </row>
    <row r="34" spans="1:8" x14ac:dyDescent="0.2">
      <c r="A34" s="11" t="s">
        <v>46</v>
      </c>
      <c r="B34" s="1">
        <v>1197</v>
      </c>
      <c r="C34" s="1">
        <v>108</v>
      </c>
      <c r="D34" s="1">
        <v>364</v>
      </c>
      <c r="E34" s="1">
        <v>577</v>
      </c>
      <c r="F34" s="1">
        <v>133</v>
      </c>
      <c r="G34" s="1">
        <v>15</v>
      </c>
      <c r="H34" s="2">
        <v>48.3</v>
      </c>
    </row>
    <row r="35" spans="1:8" x14ac:dyDescent="0.2">
      <c r="A35" s="11" t="s">
        <v>47</v>
      </c>
      <c r="B35" s="1">
        <v>1385</v>
      </c>
      <c r="C35" s="1">
        <v>51</v>
      </c>
      <c r="D35" s="1">
        <v>343</v>
      </c>
      <c r="E35" s="1">
        <v>618</v>
      </c>
      <c r="F35" s="1">
        <v>353</v>
      </c>
      <c r="G35" s="1">
        <v>20</v>
      </c>
      <c r="H35" s="2">
        <v>52.2</v>
      </c>
    </row>
    <row r="36" spans="1:8" x14ac:dyDescent="0.2">
      <c r="A36" s="11" t="s">
        <v>25</v>
      </c>
      <c r="B36" s="1">
        <v>15</v>
      </c>
      <c r="C36" s="1">
        <v>0</v>
      </c>
      <c r="D36" s="1">
        <v>0</v>
      </c>
      <c r="E36" s="1">
        <v>0</v>
      </c>
      <c r="F36" s="1">
        <v>15</v>
      </c>
      <c r="G36" s="1">
        <v>0</v>
      </c>
      <c r="H36" s="2">
        <v>67.5</v>
      </c>
    </row>
    <row r="37" spans="1:8" x14ac:dyDescent="0.2">
      <c r="A37" s="16" t="s">
        <v>281</v>
      </c>
      <c r="B37" s="16"/>
      <c r="C37" s="16"/>
      <c r="D37" s="16"/>
      <c r="E37" s="16"/>
      <c r="F37" s="16"/>
      <c r="G37" s="16"/>
      <c r="H37" s="16"/>
    </row>
  </sheetData>
  <mergeCells count="2">
    <mergeCell ref="A37:H37"/>
    <mergeCell ref="A1:H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42"/>
  <sheetViews>
    <sheetView view="pageBreakPreview" zoomScaleNormal="100" zoomScaleSheetLayoutView="100" workbookViewId="0">
      <selection sqref="A1:H1"/>
    </sheetView>
  </sheetViews>
  <sheetFormatPr defaultColWidth="8.85546875" defaultRowHeight="11.25" x14ac:dyDescent="0.2"/>
  <cols>
    <col min="1" max="1" width="20.5703125" style="11" bestFit="1" customWidth="1"/>
    <col min="2" max="7" width="9.7109375" style="1" customWidth="1"/>
    <col min="8" max="8" width="9.7109375" style="2" customWidth="1"/>
    <col min="9" max="16384" width="8.85546875" style="1"/>
  </cols>
  <sheetData>
    <row r="1" spans="1:8" x14ac:dyDescent="0.2">
      <c r="A1" s="18" t="s">
        <v>265</v>
      </c>
      <c r="B1" s="18"/>
      <c r="C1" s="18"/>
      <c r="D1" s="18"/>
      <c r="E1" s="18"/>
      <c r="F1" s="18"/>
      <c r="G1" s="18"/>
      <c r="H1" s="18"/>
    </row>
    <row r="2" spans="1:8" x14ac:dyDescent="0.2">
      <c r="A2" s="6"/>
      <c r="B2" s="4" t="s">
        <v>0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255</v>
      </c>
      <c r="H2" s="5" t="s">
        <v>6</v>
      </c>
    </row>
    <row r="3" spans="1:8" x14ac:dyDescent="0.2">
      <c r="A3" s="11" t="s">
        <v>65</v>
      </c>
    </row>
    <row r="4" spans="1:8" x14ac:dyDescent="0.2">
      <c r="A4" s="9" t="s">
        <v>0</v>
      </c>
      <c r="B4" s="1">
        <v>13891</v>
      </c>
      <c r="C4" s="1">
        <v>1892</v>
      </c>
      <c r="D4" s="1">
        <v>3749</v>
      </c>
      <c r="E4" s="1">
        <v>5937</v>
      </c>
      <c r="F4" s="1">
        <v>2063</v>
      </c>
      <c r="G4" s="1">
        <v>250</v>
      </c>
      <c r="H4" s="2">
        <v>48.3</v>
      </c>
    </row>
    <row r="5" spans="1:8" x14ac:dyDescent="0.2">
      <c r="A5" s="11" t="s">
        <v>19</v>
      </c>
      <c r="B5" s="1">
        <v>1477</v>
      </c>
      <c r="C5" s="1">
        <v>31</v>
      </c>
      <c r="D5" s="1">
        <v>231</v>
      </c>
      <c r="E5" s="1">
        <v>628</v>
      </c>
      <c r="F5" s="1">
        <v>485</v>
      </c>
      <c r="G5" s="1">
        <v>102</v>
      </c>
      <c r="H5" s="2">
        <v>56.4</v>
      </c>
    </row>
    <row r="6" spans="1:8" x14ac:dyDescent="0.2">
      <c r="A6" s="11" t="s">
        <v>20</v>
      </c>
      <c r="B6" s="1">
        <v>12414</v>
      </c>
      <c r="C6" s="1">
        <v>1861</v>
      </c>
      <c r="D6" s="1">
        <v>3518</v>
      </c>
      <c r="E6" s="1">
        <v>5309</v>
      </c>
      <c r="F6" s="1">
        <v>1578</v>
      </c>
      <c r="G6" s="1">
        <v>148</v>
      </c>
      <c r="H6" s="2">
        <v>47.3</v>
      </c>
    </row>
    <row r="8" spans="1:8" x14ac:dyDescent="0.2">
      <c r="A8" s="11" t="s">
        <v>66</v>
      </c>
    </row>
    <row r="9" spans="1:8" x14ac:dyDescent="0.2">
      <c r="A9" s="9" t="s">
        <v>0</v>
      </c>
      <c r="B9" s="1">
        <v>1477</v>
      </c>
      <c r="C9" s="1">
        <v>31</v>
      </c>
      <c r="D9" s="1">
        <v>231</v>
      </c>
      <c r="E9" s="1">
        <v>628</v>
      </c>
      <c r="F9" s="1">
        <v>485</v>
      </c>
      <c r="G9" s="1">
        <v>102</v>
      </c>
      <c r="H9" s="2">
        <v>56.4</v>
      </c>
    </row>
    <row r="10" spans="1:8" x14ac:dyDescent="0.2">
      <c r="A10" s="11" t="s">
        <v>44</v>
      </c>
      <c r="B10" s="1">
        <v>367</v>
      </c>
      <c r="C10" s="1">
        <v>31</v>
      </c>
      <c r="D10" s="1">
        <v>15</v>
      </c>
      <c r="E10" s="1">
        <v>97</v>
      </c>
      <c r="F10" s="1">
        <v>178</v>
      </c>
      <c r="G10" s="1">
        <v>46</v>
      </c>
      <c r="H10" s="2">
        <v>63.4</v>
      </c>
    </row>
    <row r="11" spans="1:8" x14ac:dyDescent="0.2">
      <c r="A11" s="11" t="s">
        <v>45</v>
      </c>
      <c r="B11" s="1">
        <v>245</v>
      </c>
      <c r="C11" s="1">
        <v>0</v>
      </c>
      <c r="D11" s="1">
        <v>31</v>
      </c>
      <c r="E11" s="1">
        <v>138</v>
      </c>
      <c r="F11" s="1">
        <v>51</v>
      </c>
      <c r="G11" s="1">
        <v>25</v>
      </c>
      <c r="H11" s="2">
        <v>55</v>
      </c>
    </row>
    <row r="12" spans="1:8" x14ac:dyDescent="0.2">
      <c r="A12" s="11" t="s">
        <v>46</v>
      </c>
      <c r="B12" s="1">
        <v>384</v>
      </c>
      <c r="C12" s="1">
        <v>0</v>
      </c>
      <c r="D12" s="1">
        <v>108</v>
      </c>
      <c r="E12" s="1">
        <v>158</v>
      </c>
      <c r="F12" s="1">
        <v>118</v>
      </c>
      <c r="G12" s="1">
        <v>0</v>
      </c>
      <c r="H12" s="2">
        <v>53</v>
      </c>
    </row>
    <row r="13" spans="1:8" x14ac:dyDescent="0.2">
      <c r="A13" s="11" t="s">
        <v>47</v>
      </c>
      <c r="B13" s="1">
        <v>481</v>
      </c>
      <c r="C13" s="1">
        <v>0</v>
      </c>
      <c r="D13" s="1">
        <v>77</v>
      </c>
      <c r="E13" s="1">
        <v>235</v>
      </c>
      <c r="F13" s="1">
        <v>138</v>
      </c>
      <c r="G13" s="1">
        <v>31</v>
      </c>
      <c r="H13" s="2">
        <v>55.4</v>
      </c>
    </row>
    <row r="14" spans="1:8" x14ac:dyDescent="0.2">
      <c r="A14" s="11" t="s">
        <v>25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2">
        <v>0</v>
      </c>
    </row>
    <row r="16" spans="1:8" x14ac:dyDescent="0.2">
      <c r="A16" s="11" t="s">
        <v>67</v>
      </c>
    </row>
    <row r="17" spans="1:8" x14ac:dyDescent="0.2">
      <c r="A17" s="9" t="s">
        <v>0</v>
      </c>
      <c r="B17" s="1">
        <v>13891</v>
      </c>
      <c r="C17" s="1">
        <v>1892</v>
      </c>
      <c r="D17" s="1">
        <v>3749</v>
      </c>
      <c r="E17" s="1">
        <v>5937</v>
      </c>
      <c r="F17" s="1">
        <v>2063</v>
      </c>
      <c r="G17" s="1">
        <v>250</v>
      </c>
      <c r="H17" s="2">
        <v>48.3</v>
      </c>
    </row>
    <row r="18" spans="1:8" x14ac:dyDescent="0.2">
      <c r="A18" s="11" t="s">
        <v>19</v>
      </c>
      <c r="B18" s="1">
        <v>10656</v>
      </c>
      <c r="C18" s="1">
        <v>1187</v>
      </c>
      <c r="D18" s="1">
        <v>2944</v>
      </c>
      <c r="E18" s="1">
        <v>4477</v>
      </c>
      <c r="F18" s="1">
        <v>1834</v>
      </c>
      <c r="G18" s="1">
        <v>214</v>
      </c>
      <c r="H18" s="2">
        <v>49</v>
      </c>
    </row>
    <row r="19" spans="1:8" x14ac:dyDescent="0.2">
      <c r="A19" s="11" t="s">
        <v>20</v>
      </c>
      <c r="B19" s="1">
        <v>3235</v>
      </c>
      <c r="C19" s="1">
        <v>705</v>
      </c>
      <c r="D19" s="1">
        <v>805</v>
      </c>
      <c r="E19" s="1">
        <v>1460</v>
      </c>
      <c r="F19" s="1">
        <v>229</v>
      </c>
      <c r="G19" s="1">
        <v>36</v>
      </c>
      <c r="H19" s="2">
        <v>46.1</v>
      </c>
    </row>
    <row r="21" spans="1:8" x14ac:dyDescent="0.2">
      <c r="A21" s="11" t="s">
        <v>68</v>
      </c>
    </row>
    <row r="22" spans="1:8" x14ac:dyDescent="0.2">
      <c r="A22" s="9" t="s">
        <v>0</v>
      </c>
      <c r="B22" s="1">
        <v>10656</v>
      </c>
      <c r="C22" s="1">
        <v>1187</v>
      </c>
      <c r="D22" s="1">
        <v>2944</v>
      </c>
      <c r="E22" s="1">
        <v>4477</v>
      </c>
      <c r="F22" s="1">
        <v>1834</v>
      </c>
      <c r="G22" s="1">
        <v>214</v>
      </c>
      <c r="H22" s="2">
        <v>49</v>
      </c>
    </row>
    <row r="23" spans="1:8" x14ac:dyDescent="0.2">
      <c r="A23" s="11" t="s">
        <v>19</v>
      </c>
      <c r="B23" s="1">
        <v>1490</v>
      </c>
      <c r="C23" s="1">
        <v>77</v>
      </c>
      <c r="D23" s="1">
        <v>284</v>
      </c>
      <c r="E23" s="1">
        <v>588</v>
      </c>
      <c r="F23" s="1">
        <v>449</v>
      </c>
      <c r="G23" s="1">
        <v>92</v>
      </c>
      <c r="H23" s="2">
        <v>54.8</v>
      </c>
    </row>
    <row r="24" spans="1:8" x14ac:dyDescent="0.2">
      <c r="A24" s="11" t="s">
        <v>69</v>
      </c>
      <c r="B24" s="1">
        <v>254</v>
      </c>
      <c r="C24" s="1">
        <v>51</v>
      </c>
      <c r="D24" s="1">
        <v>173</v>
      </c>
      <c r="E24" s="1">
        <v>31</v>
      </c>
      <c r="F24" s="1">
        <v>0</v>
      </c>
      <c r="G24" s="1">
        <v>0</v>
      </c>
      <c r="H24" s="2">
        <v>36.6</v>
      </c>
    </row>
    <row r="25" spans="1:8" x14ac:dyDescent="0.2">
      <c r="A25" s="11" t="s">
        <v>20</v>
      </c>
      <c r="B25" s="1">
        <v>8377</v>
      </c>
      <c r="C25" s="1">
        <v>1044</v>
      </c>
      <c r="D25" s="1">
        <v>2395</v>
      </c>
      <c r="E25" s="1">
        <v>3660</v>
      </c>
      <c r="F25" s="1">
        <v>1166</v>
      </c>
      <c r="G25" s="1">
        <v>112</v>
      </c>
      <c r="H25" s="2">
        <v>48.1</v>
      </c>
    </row>
    <row r="26" spans="1:8" x14ac:dyDescent="0.2">
      <c r="A26" s="11" t="s">
        <v>70</v>
      </c>
      <c r="B26" s="1">
        <v>535</v>
      </c>
      <c r="C26" s="1">
        <v>15</v>
      </c>
      <c r="D26" s="1">
        <v>92</v>
      </c>
      <c r="E26" s="1">
        <v>199</v>
      </c>
      <c r="F26" s="1">
        <v>219</v>
      </c>
      <c r="G26" s="1">
        <v>10</v>
      </c>
      <c r="H26" s="2">
        <v>57.1</v>
      </c>
    </row>
    <row r="28" spans="1:8" x14ac:dyDescent="0.2">
      <c r="A28" s="11" t="s">
        <v>71</v>
      </c>
    </row>
    <row r="29" spans="1:8" x14ac:dyDescent="0.2">
      <c r="A29" s="9" t="s">
        <v>0</v>
      </c>
      <c r="B29" s="1">
        <v>1744</v>
      </c>
      <c r="C29" s="1">
        <v>128</v>
      </c>
      <c r="D29" s="1">
        <v>457</v>
      </c>
      <c r="E29" s="1">
        <v>618</v>
      </c>
      <c r="F29" s="1">
        <v>449</v>
      </c>
      <c r="G29" s="1">
        <v>92</v>
      </c>
      <c r="H29" s="2">
        <v>52</v>
      </c>
    </row>
    <row r="30" spans="1:8" x14ac:dyDescent="0.2">
      <c r="A30" s="11" t="s">
        <v>19</v>
      </c>
      <c r="B30" s="1">
        <v>245</v>
      </c>
      <c r="C30" s="1">
        <v>31</v>
      </c>
      <c r="D30" s="1">
        <v>40</v>
      </c>
      <c r="E30" s="1">
        <v>97</v>
      </c>
      <c r="F30" s="1">
        <v>61</v>
      </c>
      <c r="G30" s="1">
        <v>15</v>
      </c>
      <c r="H30" s="2">
        <v>52.9</v>
      </c>
    </row>
    <row r="31" spans="1:8" x14ac:dyDescent="0.2">
      <c r="A31" s="11" t="s">
        <v>20</v>
      </c>
      <c r="B31" s="1">
        <v>1499</v>
      </c>
      <c r="C31" s="1">
        <v>97</v>
      </c>
      <c r="D31" s="1">
        <v>417</v>
      </c>
      <c r="E31" s="1">
        <v>521</v>
      </c>
      <c r="F31" s="1">
        <v>388</v>
      </c>
      <c r="G31" s="1">
        <v>77</v>
      </c>
      <c r="H31" s="2">
        <v>51.8</v>
      </c>
    </row>
    <row r="33" spans="1:8" x14ac:dyDescent="0.2">
      <c r="A33" s="11" t="s">
        <v>72</v>
      </c>
    </row>
    <row r="34" spans="1:8" x14ac:dyDescent="0.2">
      <c r="A34" s="9" t="s">
        <v>0</v>
      </c>
      <c r="B34" s="1">
        <v>1744</v>
      </c>
      <c r="C34" s="1">
        <v>128</v>
      </c>
      <c r="D34" s="1">
        <v>457</v>
      </c>
      <c r="E34" s="1">
        <v>618</v>
      </c>
      <c r="F34" s="1">
        <v>449</v>
      </c>
      <c r="G34" s="1">
        <v>92</v>
      </c>
      <c r="H34" s="2">
        <v>52</v>
      </c>
    </row>
    <row r="35" spans="1:8" x14ac:dyDescent="0.2">
      <c r="A35" s="11" t="s">
        <v>19</v>
      </c>
      <c r="B35" s="1">
        <v>924</v>
      </c>
      <c r="C35" s="1">
        <v>15</v>
      </c>
      <c r="D35" s="1">
        <v>188</v>
      </c>
      <c r="E35" s="1">
        <v>353</v>
      </c>
      <c r="F35" s="1">
        <v>291</v>
      </c>
      <c r="G35" s="1">
        <v>77</v>
      </c>
      <c r="H35" s="2">
        <v>56</v>
      </c>
    </row>
    <row r="36" spans="1:8" x14ac:dyDescent="0.2">
      <c r="A36" s="11" t="s">
        <v>20</v>
      </c>
      <c r="B36" s="1">
        <v>820</v>
      </c>
      <c r="C36" s="1">
        <v>112</v>
      </c>
      <c r="D36" s="1">
        <v>269</v>
      </c>
      <c r="E36" s="1">
        <v>266</v>
      </c>
      <c r="F36" s="1">
        <v>158</v>
      </c>
      <c r="G36" s="1">
        <v>15</v>
      </c>
      <c r="H36" s="2">
        <v>46.6</v>
      </c>
    </row>
    <row r="38" spans="1:8" x14ac:dyDescent="0.2">
      <c r="A38" s="11" t="s">
        <v>73</v>
      </c>
    </row>
    <row r="39" spans="1:8" x14ac:dyDescent="0.2">
      <c r="A39" s="9" t="s">
        <v>0</v>
      </c>
      <c r="B39" s="1">
        <v>1744</v>
      </c>
      <c r="C39" s="1">
        <v>128</v>
      </c>
      <c r="D39" s="1">
        <v>457</v>
      </c>
      <c r="E39" s="1">
        <v>618</v>
      </c>
      <c r="F39" s="1">
        <v>449</v>
      </c>
      <c r="G39" s="1">
        <v>92</v>
      </c>
      <c r="H39" s="2">
        <v>52</v>
      </c>
    </row>
    <row r="40" spans="1:8" x14ac:dyDescent="0.2">
      <c r="A40" s="11" t="s">
        <v>19</v>
      </c>
      <c r="B40" s="1">
        <v>107</v>
      </c>
      <c r="C40" s="1">
        <v>15</v>
      </c>
      <c r="D40" s="1">
        <v>25</v>
      </c>
      <c r="E40" s="1">
        <v>15</v>
      </c>
      <c r="F40" s="1">
        <v>51</v>
      </c>
      <c r="G40" s="1">
        <v>0</v>
      </c>
      <c r="H40" s="2">
        <v>57.9</v>
      </c>
    </row>
    <row r="41" spans="1:8" x14ac:dyDescent="0.2">
      <c r="A41" s="11" t="s">
        <v>20</v>
      </c>
      <c r="B41" s="1">
        <v>1637</v>
      </c>
      <c r="C41" s="1">
        <v>112</v>
      </c>
      <c r="D41" s="1">
        <v>432</v>
      </c>
      <c r="E41" s="1">
        <v>603</v>
      </c>
      <c r="F41" s="1">
        <v>398</v>
      </c>
      <c r="G41" s="1">
        <v>92</v>
      </c>
      <c r="H41" s="2">
        <v>51.8</v>
      </c>
    </row>
    <row r="42" spans="1:8" x14ac:dyDescent="0.2">
      <c r="A42" s="16" t="s">
        <v>281</v>
      </c>
      <c r="B42" s="16"/>
      <c r="C42" s="16"/>
      <c r="D42" s="16"/>
      <c r="E42" s="16"/>
      <c r="F42" s="16"/>
      <c r="G42" s="16"/>
      <c r="H42" s="16"/>
    </row>
  </sheetData>
  <mergeCells count="2">
    <mergeCell ref="A42:H42"/>
    <mergeCell ref="A1:H1"/>
  </mergeCells>
  <pageMargins left="0.7" right="0.7" top="0.75" bottom="0.75" header="0.3" footer="0.3"/>
  <pageSetup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2"/>
  <sheetViews>
    <sheetView view="pageBreakPreview" zoomScaleNormal="100" zoomScaleSheetLayoutView="100" workbookViewId="0">
      <selection sqref="A1:H1"/>
    </sheetView>
  </sheetViews>
  <sheetFormatPr defaultColWidth="8.85546875" defaultRowHeight="11.25" x14ac:dyDescent="0.2"/>
  <cols>
    <col min="1" max="1" width="15.85546875" style="11" bestFit="1" customWidth="1"/>
    <col min="2" max="7" width="9.7109375" style="1" customWidth="1"/>
    <col min="8" max="8" width="9.7109375" style="2" customWidth="1"/>
    <col min="9" max="16384" width="8.85546875" style="1"/>
  </cols>
  <sheetData>
    <row r="1" spans="1:8" x14ac:dyDescent="0.2">
      <c r="A1" s="18" t="s">
        <v>266</v>
      </c>
      <c r="B1" s="18"/>
      <c r="C1" s="18"/>
      <c r="D1" s="18"/>
      <c r="E1" s="18"/>
      <c r="F1" s="18"/>
      <c r="G1" s="18"/>
      <c r="H1" s="18"/>
    </row>
    <row r="2" spans="1:8" x14ac:dyDescent="0.2">
      <c r="A2" s="6"/>
      <c r="B2" s="4" t="s">
        <v>0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255</v>
      </c>
      <c r="H2" s="5" t="s">
        <v>6</v>
      </c>
    </row>
    <row r="3" spans="1:8" x14ac:dyDescent="0.2">
      <c r="A3" s="11" t="s">
        <v>74</v>
      </c>
    </row>
    <row r="4" spans="1:8" x14ac:dyDescent="0.2">
      <c r="A4" s="9" t="s">
        <v>0</v>
      </c>
      <c r="B4" s="1">
        <v>13891</v>
      </c>
      <c r="C4" s="1">
        <v>1892</v>
      </c>
      <c r="D4" s="1">
        <v>3749</v>
      </c>
      <c r="E4" s="1">
        <v>5937</v>
      </c>
      <c r="F4" s="1">
        <v>2063</v>
      </c>
      <c r="G4" s="1">
        <v>250</v>
      </c>
      <c r="H4" s="2">
        <v>48.3</v>
      </c>
    </row>
    <row r="5" spans="1:8" x14ac:dyDescent="0.2">
      <c r="A5" s="11" t="s">
        <v>19</v>
      </c>
      <c r="B5" s="1">
        <v>12481</v>
      </c>
      <c r="C5" s="1">
        <v>1611</v>
      </c>
      <c r="D5" s="1">
        <v>3337</v>
      </c>
      <c r="E5" s="1">
        <v>5347</v>
      </c>
      <c r="F5" s="1">
        <v>1936</v>
      </c>
      <c r="G5" s="1">
        <v>250</v>
      </c>
      <c r="H5" s="2">
        <v>48.6</v>
      </c>
    </row>
    <row r="6" spans="1:8" x14ac:dyDescent="0.2">
      <c r="A6" s="11" t="s">
        <v>20</v>
      </c>
      <c r="B6" s="1">
        <v>1410</v>
      </c>
      <c r="C6" s="1">
        <v>281</v>
      </c>
      <c r="D6" s="1">
        <v>412</v>
      </c>
      <c r="E6" s="1">
        <v>591</v>
      </c>
      <c r="F6" s="1">
        <v>127</v>
      </c>
      <c r="G6" s="1">
        <v>0</v>
      </c>
      <c r="H6" s="2">
        <v>45.3</v>
      </c>
    </row>
    <row r="8" spans="1:8" x14ac:dyDescent="0.2">
      <c r="A8" s="11" t="s">
        <v>75</v>
      </c>
    </row>
    <row r="9" spans="1:8" x14ac:dyDescent="0.2">
      <c r="A9" s="9" t="s">
        <v>0</v>
      </c>
      <c r="B9" s="1">
        <v>12481</v>
      </c>
      <c r="C9" s="1">
        <v>1611</v>
      </c>
      <c r="D9" s="1">
        <v>3337</v>
      </c>
      <c r="E9" s="1">
        <v>5347</v>
      </c>
      <c r="F9" s="1">
        <v>1936</v>
      </c>
      <c r="G9" s="1">
        <v>250</v>
      </c>
      <c r="H9" s="2">
        <v>48.6</v>
      </c>
    </row>
    <row r="10" spans="1:8" x14ac:dyDescent="0.2">
      <c r="A10" s="11" t="s">
        <v>19</v>
      </c>
      <c r="B10" s="1">
        <v>3287</v>
      </c>
      <c r="C10" s="1">
        <v>260</v>
      </c>
      <c r="D10" s="1">
        <v>505</v>
      </c>
      <c r="E10" s="1">
        <v>1511</v>
      </c>
      <c r="F10" s="1">
        <v>898</v>
      </c>
      <c r="G10" s="1">
        <v>112</v>
      </c>
      <c r="H10" s="2">
        <v>53.7</v>
      </c>
    </row>
    <row r="11" spans="1:8" x14ac:dyDescent="0.2">
      <c r="A11" s="11" t="s">
        <v>20</v>
      </c>
      <c r="B11" s="1">
        <v>9194</v>
      </c>
      <c r="C11" s="1">
        <v>1351</v>
      </c>
      <c r="D11" s="1">
        <v>2832</v>
      </c>
      <c r="E11" s="1">
        <v>3835</v>
      </c>
      <c r="F11" s="1">
        <v>1038</v>
      </c>
      <c r="G11" s="1">
        <v>138</v>
      </c>
      <c r="H11" s="2">
        <v>46.6</v>
      </c>
    </row>
    <row r="13" spans="1:8" x14ac:dyDescent="0.2">
      <c r="A13" s="11" t="s">
        <v>76</v>
      </c>
    </row>
    <row r="14" spans="1:8" x14ac:dyDescent="0.2">
      <c r="A14" s="9" t="s">
        <v>0</v>
      </c>
      <c r="B14" s="1">
        <v>3287</v>
      </c>
      <c r="C14" s="1">
        <v>260</v>
      </c>
      <c r="D14" s="1">
        <v>505</v>
      </c>
      <c r="E14" s="1">
        <v>1511</v>
      </c>
      <c r="F14" s="1">
        <v>898</v>
      </c>
      <c r="G14" s="1">
        <v>112</v>
      </c>
      <c r="H14" s="2">
        <v>53.7</v>
      </c>
    </row>
    <row r="15" spans="1:8" x14ac:dyDescent="0.2">
      <c r="A15" s="11" t="s">
        <v>19</v>
      </c>
      <c r="B15" s="1">
        <v>2051</v>
      </c>
      <c r="C15" s="1">
        <v>14</v>
      </c>
      <c r="D15" s="1">
        <v>265</v>
      </c>
      <c r="E15" s="1">
        <v>1001</v>
      </c>
      <c r="F15" s="1">
        <v>674</v>
      </c>
      <c r="G15" s="1">
        <v>97</v>
      </c>
      <c r="H15" s="2">
        <v>56.2</v>
      </c>
    </row>
    <row r="16" spans="1:8" x14ac:dyDescent="0.2">
      <c r="A16" s="11" t="s">
        <v>20</v>
      </c>
      <c r="B16" s="1">
        <v>1236</v>
      </c>
      <c r="C16" s="1">
        <v>246</v>
      </c>
      <c r="D16" s="1">
        <v>239</v>
      </c>
      <c r="E16" s="1">
        <v>511</v>
      </c>
      <c r="F16" s="1">
        <v>224</v>
      </c>
      <c r="G16" s="1">
        <v>15</v>
      </c>
      <c r="H16" s="2">
        <v>48.9</v>
      </c>
    </row>
    <row r="18" spans="1:8" x14ac:dyDescent="0.2">
      <c r="A18" s="11" t="s">
        <v>77</v>
      </c>
    </row>
    <row r="19" spans="1:8" x14ac:dyDescent="0.2">
      <c r="A19" s="9" t="s">
        <v>0</v>
      </c>
      <c r="B19" s="1">
        <v>3287</v>
      </c>
      <c r="C19" s="1">
        <v>260</v>
      </c>
      <c r="D19" s="1">
        <v>505</v>
      </c>
      <c r="E19" s="1">
        <v>1511</v>
      </c>
      <c r="F19" s="1">
        <v>898</v>
      </c>
      <c r="G19" s="1">
        <v>112</v>
      </c>
      <c r="H19" s="2">
        <v>53.7</v>
      </c>
    </row>
    <row r="20" spans="1:8" x14ac:dyDescent="0.2">
      <c r="A20" s="11" t="s">
        <v>19</v>
      </c>
      <c r="B20" s="1">
        <v>122</v>
      </c>
      <c r="C20" s="1">
        <v>0</v>
      </c>
      <c r="D20" s="1">
        <v>25</v>
      </c>
      <c r="E20" s="1">
        <v>72</v>
      </c>
      <c r="F20" s="1">
        <v>25</v>
      </c>
      <c r="G20" s="1">
        <v>0</v>
      </c>
      <c r="H20" s="2">
        <v>52.5</v>
      </c>
    </row>
    <row r="21" spans="1:8" x14ac:dyDescent="0.2">
      <c r="A21" s="11" t="s">
        <v>20</v>
      </c>
      <c r="B21" s="1">
        <v>3165</v>
      </c>
      <c r="C21" s="1">
        <v>260</v>
      </c>
      <c r="D21" s="1">
        <v>480</v>
      </c>
      <c r="E21" s="1">
        <v>1439</v>
      </c>
      <c r="F21" s="1">
        <v>873</v>
      </c>
      <c r="G21" s="1">
        <v>112</v>
      </c>
      <c r="H21" s="2">
        <v>53.8</v>
      </c>
    </row>
    <row r="22" spans="1:8" x14ac:dyDescent="0.2">
      <c r="A22" s="16" t="s">
        <v>281</v>
      </c>
      <c r="B22" s="16"/>
      <c r="C22" s="16"/>
      <c r="D22" s="16"/>
      <c r="E22" s="16"/>
      <c r="F22" s="16"/>
      <c r="G22" s="16"/>
      <c r="H22" s="16"/>
    </row>
  </sheetData>
  <mergeCells count="2">
    <mergeCell ref="A22:H22"/>
    <mergeCell ref="A1:H1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38"/>
  <sheetViews>
    <sheetView view="pageBreakPreview" zoomScaleNormal="100" zoomScaleSheetLayoutView="100" workbookViewId="0">
      <selection sqref="A1:H1"/>
    </sheetView>
  </sheetViews>
  <sheetFormatPr defaultColWidth="8.85546875" defaultRowHeight="11.25" x14ac:dyDescent="0.2"/>
  <cols>
    <col min="1" max="1" width="17.7109375" style="11" bestFit="1" customWidth="1"/>
    <col min="2" max="7" width="9.7109375" style="1" customWidth="1"/>
    <col min="8" max="8" width="9.7109375" style="2" customWidth="1"/>
    <col min="9" max="16384" width="8.85546875" style="1"/>
  </cols>
  <sheetData>
    <row r="1" spans="1:8" x14ac:dyDescent="0.2">
      <c r="A1" s="18" t="s">
        <v>280</v>
      </c>
      <c r="B1" s="18"/>
      <c r="C1" s="18"/>
      <c r="D1" s="18"/>
      <c r="E1" s="18"/>
      <c r="F1" s="18"/>
      <c r="G1" s="18"/>
      <c r="H1" s="18"/>
    </row>
    <row r="2" spans="1:8" x14ac:dyDescent="0.2">
      <c r="A2" s="6"/>
      <c r="B2" s="4" t="s">
        <v>0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255</v>
      </c>
      <c r="H2" s="5" t="s">
        <v>6</v>
      </c>
    </row>
    <row r="3" spans="1:8" x14ac:dyDescent="0.2">
      <c r="A3" s="11" t="s">
        <v>78</v>
      </c>
    </row>
    <row r="4" spans="1:8" x14ac:dyDescent="0.2">
      <c r="A4" s="9" t="s">
        <v>0</v>
      </c>
      <c r="B4" s="1">
        <v>13891</v>
      </c>
      <c r="C4" s="1">
        <v>1892</v>
      </c>
      <c r="D4" s="1">
        <v>3749</v>
      </c>
      <c r="E4" s="1">
        <v>5937</v>
      </c>
      <c r="F4" s="1">
        <v>2063</v>
      </c>
      <c r="G4" s="1">
        <v>250</v>
      </c>
      <c r="H4" s="2">
        <v>48.3</v>
      </c>
    </row>
    <row r="5" spans="1:8" x14ac:dyDescent="0.2">
      <c r="A5" s="11" t="s">
        <v>19</v>
      </c>
      <c r="B5" s="1">
        <v>7209</v>
      </c>
      <c r="C5" s="1">
        <v>635</v>
      </c>
      <c r="D5" s="1">
        <v>1840</v>
      </c>
      <c r="E5" s="1">
        <v>3068</v>
      </c>
      <c r="F5" s="1">
        <v>1447</v>
      </c>
      <c r="G5" s="1">
        <v>219</v>
      </c>
      <c r="H5" s="2">
        <v>50.5</v>
      </c>
    </row>
    <row r="6" spans="1:8" x14ac:dyDescent="0.2">
      <c r="A6" s="11" t="s">
        <v>20</v>
      </c>
      <c r="B6" s="1">
        <v>6682</v>
      </c>
      <c r="C6" s="1">
        <v>1257</v>
      </c>
      <c r="D6" s="1">
        <v>1909</v>
      </c>
      <c r="E6" s="1">
        <v>2870</v>
      </c>
      <c r="F6" s="1">
        <v>616</v>
      </c>
      <c r="G6" s="1">
        <v>31</v>
      </c>
      <c r="H6" s="2">
        <v>45.9</v>
      </c>
    </row>
    <row r="8" spans="1:8" x14ac:dyDescent="0.2">
      <c r="A8" s="11" t="s">
        <v>79</v>
      </c>
    </row>
    <row r="9" spans="1:8" x14ac:dyDescent="0.2">
      <c r="A9" s="9" t="s">
        <v>0</v>
      </c>
      <c r="B9" s="1">
        <v>7209</v>
      </c>
      <c r="C9" s="1">
        <v>635</v>
      </c>
      <c r="D9" s="1">
        <v>1840</v>
      </c>
      <c r="E9" s="1">
        <v>3068</v>
      </c>
      <c r="F9" s="1">
        <v>1447</v>
      </c>
      <c r="G9" s="1">
        <v>219</v>
      </c>
      <c r="H9" s="2">
        <v>50.5</v>
      </c>
    </row>
    <row r="10" spans="1:8" x14ac:dyDescent="0.2">
      <c r="A10" s="11" t="s">
        <v>19</v>
      </c>
      <c r="B10" s="1">
        <v>1899</v>
      </c>
      <c r="C10" s="1">
        <v>86</v>
      </c>
      <c r="D10" s="1">
        <v>331</v>
      </c>
      <c r="E10" s="1">
        <v>909</v>
      </c>
      <c r="F10" s="1">
        <v>470</v>
      </c>
      <c r="G10" s="1">
        <v>102</v>
      </c>
      <c r="H10" s="2">
        <v>53.8</v>
      </c>
    </row>
    <row r="11" spans="1:8" x14ac:dyDescent="0.2">
      <c r="A11" s="11" t="s">
        <v>20</v>
      </c>
      <c r="B11" s="1">
        <v>5310</v>
      </c>
      <c r="C11" s="1">
        <v>549</v>
      </c>
      <c r="D11" s="1">
        <v>1509</v>
      </c>
      <c r="E11" s="1">
        <v>2158</v>
      </c>
      <c r="F11" s="1">
        <v>977</v>
      </c>
      <c r="G11" s="1">
        <v>117</v>
      </c>
      <c r="H11" s="2">
        <v>49.2</v>
      </c>
    </row>
    <row r="13" spans="1:8" x14ac:dyDescent="0.2">
      <c r="A13" s="11" t="s">
        <v>80</v>
      </c>
    </row>
    <row r="14" spans="1:8" x14ac:dyDescent="0.2">
      <c r="A14" s="9" t="s">
        <v>0</v>
      </c>
      <c r="B14" s="1">
        <v>1899</v>
      </c>
      <c r="C14" s="1">
        <v>86</v>
      </c>
      <c r="D14" s="1">
        <v>331</v>
      </c>
      <c r="E14" s="1">
        <v>909</v>
      </c>
      <c r="F14" s="1">
        <v>470</v>
      </c>
      <c r="G14" s="1">
        <v>102</v>
      </c>
      <c r="H14" s="2">
        <v>53.8</v>
      </c>
    </row>
    <row r="15" spans="1:8" x14ac:dyDescent="0.2">
      <c r="A15" s="11" t="s">
        <v>19</v>
      </c>
      <c r="B15" s="1">
        <v>1057</v>
      </c>
      <c r="C15" s="1">
        <v>36</v>
      </c>
      <c r="D15" s="1">
        <v>112</v>
      </c>
      <c r="E15" s="1">
        <v>476</v>
      </c>
      <c r="F15" s="1">
        <v>367</v>
      </c>
      <c r="G15" s="1">
        <v>66</v>
      </c>
      <c r="H15" s="2">
        <v>57</v>
      </c>
    </row>
    <row r="16" spans="1:8" x14ac:dyDescent="0.2">
      <c r="A16" s="11" t="s">
        <v>20</v>
      </c>
      <c r="B16" s="1">
        <v>841</v>
      </c>
      <c r="C16" s="1">
        <v>51</v>
      </c>
      <c r="D16" s="1">
        <v>219</v>
      </c>
      <c r="E16" s="1">
        <v>434</v>
      </c>
      <c r="F16" s="1">
        <v>102</v>
      </c>
      <c r="G16" s="1">
        <v>36</v>
      </c>
      <c r="H16" s="2">
        <v>50.2</v>
      </c>
    </row>
    <row r="18" spans="1:8" x14ac:dyDescent="0.2">
      <c r="A18" s="11" t="s">
        <v>81</v>
      </c>
    </row>
    <row r="19" spans="1:8" x14ac:dyDescent="0.2">
      <c r="A19" s="9" t="s">
        <v>0</v>
      </c>
      <c r="B19" s="1">
        <v>1899</v>
      </c>
      <c r="C19" s="1">
        <v>86</v>
      </c>
      <c r="D19" s="1">
        <v>331</v>
      </c>
      <c r="E19" s="1">
        <v>909</v>
      </c>
      <c r="F19" s="1">
        <v>470</v>
      </c>
      <c r="G19" s="1">
        <v>102</v>
      </c>
      <c r="H19" s="2">
        <v>53.8</v>
      </c>
    </row>
    <row r="20" spans="1:8" x14ac:dyDescent="0.2">
      <c r="A20" s="11" t="s">
        <v>19</v>
      </c>
      <c r="B20" s="1">
        <v>50</v>
      </c>
      <c r="C20" s="1">
        <v>0</v>
      </c>
      <c r="D20" s="1">
        <v>30</v>
      </c>
      <c r="E20" s="1">
        <v>5</v>
      </c>
      <c r="F20" s="1">
        <v>15</v>
      </c>
      <c r="G20" s="1">
        <v>0</v>
      </c>
      <c r="H20" s="2">
        <v>42.6</v>
      </c>
    </row>
    <row r="21" spans="1:8" x14ac:dyDescent="0.2">
      <c r="A21" s="11" t="s">
        <v>20</v>
      </c>
      <c r="B21" s="1">
        <v>1849</v>
      </c>
      <c r="C21" s="1">
        <v>86</v>
      </c>
      <c r="D21" s="1">
        <v>301</v>
      </c>
      <c r="E21" s="1">
        <v>905</v>
      </c>
      <c r="F21" s="1">
        <v>454</v>
      </c>
      <c r="G21" s="1">
        <v>102</v>
      </c>
      <c r="H21" s="2">
        <v>53.9</v>
      </c>
    </row>
    <row r="23" spans="1:8" x14ac:dyDescent="0.2">
      <c r="A23" s="11" t="s">
        <v>82</v>
      </c>
    </row>
    <row r="24" spans="1:8" x14ac:dyDescent="0.2">
      <c r="A24" s="9" t="s">
        <v>0</v>
      </c>
      <c r="B24" s="1">
        <v>13891</v>
      </c>
      <c r="C24" s="1">
        <v>1892</v>
      </c>
      <c r="D24" s="1">
        <v>3749</v>
      </c>
      <c r="E24" s="1">
        <v>5937</v>
      </c>
      <c r="F24" s="1">
        <v>2063</v>
      </c>
      <c r="G24" s="1">
        <v>250</v>
      </c>
      <c r="H24" s="2">
        <v>48.3</v>
      </c>
    </row>
    <row r="25" spans="1:8" x14ac:dyDescent="0.2">
      <c r="A25" s="11" t="s">
        <v>19</v>
      </c>
      <c r="B25" s="1">
        <v>275</v>
      </c>
      <c r="C25" s="1">
        <v>0</v>
      </c>
      <c r="D25" s="1">
        <v>20</v>
      </c>
      <c r="E25" s="1">
        <v>82</v>
      </c>
      <c r="F25" s="1">
        <v>168</v>
      </c>
      <c r="G25" s="1">
        <v>5</v>
      </c>
      <c r="H25" s="2">
        <v>63.2</v>
      </c>
    </row>
    <row r="26" spans="1:8" x14ac:dyDescent="0.2">
      <c r="A26" s="11" t="s">
        <v>20</v>
      </c>
      <c r="B26" s="1">
        <v>13616</v>
      </c>
      <c r="C26" s="1">
        <v>1892</v>
      </c>
      <c r="D26" s="1">
        <v>3729</v>
      </c>
      <c r="E26" s="1">
        <v>5855</v>
      </c>
      <c r="F26" s="1">
        <v>1895</v>
      </c>
      <c r="G26" s="1">
        <v>245</v>
      </c>
      <c r="H26" s="2">
        <v>48</v>
      </c>
    </row>
    <row r="27" spans="1:8" x14ac:dyDescent="0.2">
      <c r="A27" s="11" t="s">
        <v>9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2">
        <v>0</v>
      </c>
    </row>
    <row r="29" spans="1:8" x14ac:dyDescent="0.2">
      <c r="A29" s="11" t="s">
        <v>84</v>
      </c>
    </row>
    <row r="30" spans="1:8" x14ac:dyDescent="0.2">
      <c r="A30" s="9" t="s">
        <v>0</v>
      </c>
      <c r="B30" s="1">
        <v>13891</v>
      </c>
      <c r="C30" s="1">
        <v>1892</v>
      </c>
      <c r="D30" s="1">
        <v>3749</v>
      </c>
      <c r="E30" s="1">
        <v>5937</v>
      </c>
      <c r="F30" s="1">
        <v>2063</v>
      </c>
      <c r="G30" s="1">
        <v>250</v>
      </c>
      <c r="H30" s="2">
        <v>48.3</v>
      </c>
    </row>
    <row r="31" spans="1:8" x14ac:dyDescent="0.2">
      <c r="A31" s="11" t="s">
        <v>19</v>
      </c>
      <c r="B31" s="1">
        <v>193</v>
      </c>
      <c r="C31" s="1">
        <v>15</v>
      </c>
      <c r="D31" s="1">
        <v>15</v>
      </c>
      <c r="E31" s="1">
        <v>82</v>
      </c>
      <c r="F31" s="1">
        <v>76</v>
      </c>
      <c r="G31" s="1">
        <v>5</v>
      </c>
      <c r="H31" s="2">
        <v>57.1</v>
      </c>
    </row>
    <row r="32" spans="1:8" x14ac:dyDescent="0.2">
      <c r="A32" s="11" t="s">
        <v>20</v>
      </c>
      <c r="B32" s="1">
        <v>13698</v>
      </c>
      <c r="C32" s="1">
        <v>1876</v>
      </c>
      <c r="D32" s="1">
        <v>3734</v>
      </c>
      <c r="E32" s="1">
        <v>5855</v>
      </c>
      <c r="F32" s="1">
        <v>1988</v>
      </c>
      <c r="G32" s="1">
        <v>245</v>
      </c>
      <c r="H32" s="2">
        <v>48.2</v>
      </c>
    </row>
    <row r="34" spans="1:8" x14ac:dyDescent="0.2">
      <c r="A34" s="11" t="s">
        <v>85</v>
      </c>
    </row>
    <row r="35" spans="1:8" x14ac:dyDescent="0.2">
      <c r="A35" s="9" t="s">
        <v>0</v>
      </c>
      <c r="B35" s="1">
        <v>13891</v>
      </c>
      <c r="C35" s="1">
        <v>1892</v>
      </c>
      <c r="D35" s="1">
        <v>3749</v>
      </c>
      <c r="E35" s="1">
        <v>5937</v>
      </c>
      <c r="F35" s="1">
        <v>2063</v>
      </c>
      <c r="G35" s="1">
        <v>250</v>
      </c>
      <c r="H35" s="2">
        <v>48.3</v>
      </c>
    </row>
    <row r="36" spans="1:8" x14ac:dyDescent="0.2">
      <c r="A36" s="11" t="s">
        <v>19</v>
      </c>
      <c r="B36" s="1">
        <v>224</v>
      </c>
      <c r="C36" s="1">
        <v>0</v>
      </c>
      <c r="D36" s="1">
        <v>31</v>
      </c>
      <c r="E36" s="1">
        <v>87</v>
      </c>
      <c r="F36" s="1">
        <v>86</v>
      </c>
      <c r="G36" s="1">
        <v>20</v>
      </c>
      <c r="H36" s="2">
        <v>59</v>
      </c>
    </row>
    <row r="37" spans="1:8" x14ac:dyDescent="0.2">
      <c r="A37" s="11" t="s">
        <v>20</v>
      </c>
      <c r="B37" s="1">
        <v>13667</v>
      </c>
      <c r="C37" s="1">
        <v>1892</v>
      </c>
      <c r="D37" s="1">
        <v>3718</v>
      </c>
      <c r="E37" s="1">
        <v>5850</v>
      </c>
      <c r="F37" s="1">
        <v>1977</v>
      </c>
      <c r="G37" s="1">
        <v>230</v>
      </c>
      <c r="H37" s="2">
        <v>48.1</v>
      </c>
    </row>
    <row r="38" spans="1:8" x14ac:dyDescent="0.2">
      <c r="A38" s="16" t="s">
        <v>281</v>
      </c>
      <c r="B38" s="16"/>
      <c r="C38" s="16"/>
      <c r="D38" s="16"/>
      <c r="E38" s="16"/>
      <c r="F38" s="16"/>
      <c r="G38" s="16"/>
      <c r="H38" s="16"/>
    </row>
  </sheetData>
  <mergeCells count="2">
    <mergeCell ref="A38:H38"/>
    <mergeCell ref="A1:H1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32"/>
  <sheetViews>
    <sheetView view="pageBreakPreview" zoomScaleNormal="100" zoomScaleSheetLayoutView="100" workbookViewId="0">
      <selection sqref="A1:H1"/>
    </sheetView>
  </sheetViews>
  <sheetFormatPr defaultColWidth="8.85546875" defaultRowHeight="11.25" x14ac:dyDescent="0.2"/>
  <cols>
    <col min="1" max="1" width="14.85546875" style="11" bestFit="1" customWidth="1"/>
    <col min="2" max="7" width="9.7109375" style="1" customWidth="1"/>
    <col min="8" max="8" width="9.7109375" style="2" customWidth="1"/>
    <col min="9" max="16384" width="8.85546875" style="1"/>
  </cols>
  <sheetData>
    <row r="1" spans="1:8" x14ac:dyDescent="0.2">
      <c r="A1" s="18" t="s">
        <v>267</v>
      </c>
      <c r="B1" s="18"/>
      <c r="C1" s="18"/>
      <c r="D1" s="18"/>
      <c r="E1" s="18"/>
      <c r="F1" s="18"/>
      <c r="G1" s="18"/>
      <c r="H1" s="18"/>
    </row>
    <row r="2" spans="1:8" x14ac:dyDescent="0.2">
      <c r="A2" s="6"/>
      <c r="B2" s="4" t="s">
        <v>0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255</v>
      </c>
      <c r="H2" s="5" t="s">
        <v>6</v>
      </c>
    </row>
    <row r="3" spans="1:8" x14ac:dyDescent="0.2">
      <c r="A3" s="11" t="s">
        <v>86</v>
      </c>
    </row>
    <row r="4" spans="1:8" x14ac:dyDescent="0.2">
      <c r="A4" s="9" t="s">
        <v>0</v>
      </c>
      <c r="B4" s="1">
        <v>13891</v>
      </c>
      <c r="C4" s="1">
        <v>1892</v>
      </c>
      <c r="D4" s="1">
        <v>3749</v>
      </c>
      <c r="E4" s="1">
        <v>5937</v>
      </c>
      <c r="F4" s="1">
        <v>2063</v>
      </c>
      <c r="G4" s="1">
        <v>250</v>
      </c>
      <c r="H4" s="2">
        <v>48.3</v>
      </c>
    </row>
    <row r="5" spans="1:8" x14ac:dyDescent="0.2">
      <c r="A5" s="11" t="s">
        <v>19</v>
      </c>
      <c r="B5" s="1">
        <v>495</v>
      </c>
      <c r="C5" s="1">
        <v>21</v>
      </c>
      <c r="D5" s="1">
        <v>102</v>
      </c>
      <c r="E5" s="1">
        <v>133</v>
      </c>
      <c r="F5" s="1">
        <v>204</v>
      </c>
      <c r="G5" s="1">
        <v>36</v>
      </c>
      <c r="H5" s="2">
        <v>59.1</v>
      </c>
    </row>
    <row r="6" spans="1:8" x14ac:dyDescent="0.2">
      <c r="A6" s="11" t="s">
        <v>20</v>
      </c>
      <c r="B6" s="1">
        <v>13396</v>
      </c>
      <c r="C6" s="1">
        <v>1871</v>
      </c>
      <c r="D6" s="1">
        <v>3647</v>
      </c>
      <c r="E6" s="1">
        <v>5805</v>
      </c>
      <c r="F6" s="1">
        <v>1859</v>
      </c>
      <c r="G6" s="1">
        <v>214</v>
      </c>
      <c r="H6" s="2">
        <v>48</v>
      </c>
    </row>
    <row r="8" spans="1:8" x14ac:dyDescent="0.2">
      <c r="A8" s="11" t="s">
        <v>87</v>
      </c>
    </row>
    <row r="9" spans="1:8" x14ac:dyDescent="0.2">
      <c r="A9" s="9" t="s">
        <v>0</v>
      </c>
      <c r="B9" s="1">
        <v>13891</v>
      </c>
      <c r="C9" s="1">
        <v>1892</v>
      </c>
      <c r="D9" s="1">
        <v>3749</v>
      </c>
      <c r="E9" s="1">
        <v>5937</v>
      </c>
      <c r="F9" s="1">
        <v>2063</v>
      </c>
      <c r="G9" s="1">
        <v>250</v>
      </c>
      <c r="H9" s="2">
        <v>48.3</v>
      </c>
    </row>
    <row r="10" spans="1:8" x14ac:dyDescent="0.2">
      <c r="A10" s="11" t="s">
        <v>19</v>
      </c>
      <c r="B10" s="1">
        <v>168</v>
      </c>
      <c r="C10" s="1">
        <v>0</v>
      </c>
      <c r="D10" s="1">
        <v>15</v>
      </c>
      <c r="E10" s="1">
        <v>61</v>
      </c>
      <c r="F10" s="1">
        <v>92</v>
      </c>
      <c r="G10" s="1">
        <v>0</v>
      </c>
      <c r="H10" s="2">
        <v>61.2</v>
      </c>
    </row>
    <row r="11" spans="1:8" x14ac:dyDescent="0.2">
      <c r="A11" s="11" t="s">
        <v>20</v>
      </c>
      <c r="B11" s="1">
        <v>13723</v>
      </c>
      <c r="C11" s="1">
        <v>1892</v>
      </c>
      <c r="D11" s="1">
        <v>3734</v>
      </c>
      <c r="E11" s="1">
        <v>5876</v>
      </c>
      <c r="F11" s="1">
        <v>1972</v>
      </c>
      <c r="G11" s="1">
        <v>250</v>
      </c>
      <c r="H11" s="2">
        <v>48.2</v>
      </c>
    </row>
    <row r="13" spans="1:8" x14ac:dyDescent="0.2">
      <c r="A13" s="11" t="s">
        <v>88</v>
      </c>
    </row>
    <row r="14" spans="1:8" x14ac:dyDescent="0.2">
      <c r="A14" s="9" t="s">
        <v>0</v>
      </c>
      <c r="B14" s="1">
        <v>13891</v>
      </c>
      <c r="C14" s="1">
        <v>1892</v>
      </c>
      <c r="D14" s="1">
        <v>3749</v>
      </c>
      <c r="E14" s="1">
        <v>5937</v>
      </c>
      <c r="F14" s="1">
        <v>2063</v>
      </c>
      <c r="G14" s="1">
        <v>250</v>
      </c>
      <c r="H14" s="2">
        <v>48.3</v>
      </c>
    </row>
    <row r="15" spans="1:8" x14ac:dyDescent="0.2">
      <c r="A15" s="11" t="s">
        <v>19</v>
      </c>
      <c r="B15" s="1">
        <v>41</v>
      </c>
      <c r="C15" s="1">
        <v>0</v>
      </c>
      <c r="D15" s="1">
        <v>0</v>
      </c>
      <c r="E15" s="1">
        <v>21</v>
      </c>
      <c r="F15" s="1">
        <v>5</v>
      </c>
      <c r="G15" s="1">
        <v>15</v>
      </c>
      <c r="H15" s="2">
        <v>59.8</v>
      </c>
    </row>
    <row r="16" spans="1:8" x14ac:dyDescent="0.2">
      <c r="A16" s="11" t="s">
        <v>20</v>
      </c>
      <c r="B16" s="1">
        <v>13851</v>
      </c>
      <c r="C16" s="1">
        <v>1892</v>
      </c>
      <c r="D16" s="1">
        <v>3749</v>
      </c>
      <c r="E16" s="1">
        <v>5917</v>
      </c>
      <c r="F16" s="1">
        <v>2059</v>
      </c>
      <c r="G16" s="1">
        <v>235</v>
      </c>
      <c r="H16" s="2">
        <v>48.3</v>
      </c>
    </row>
    <row r="18" spans="1:8" x14ac:dyDescent="0.2">
      <c r="A18" s="11" t="s">
        <v>89</v>
      </c>
    </row>
    <row r="19" spans="1:8" x14ac:dyDescent="0.2">
      <c r="A19" s="9" t="s">
        <v>0</v>
      </c>
      <c r="B19" s="1">
        <v>13891</v>
      </c>
      <c r="C19" s="1">
        <v>1892</v>
      </c>
      <c r="D19" s="1">
        <v>3749</v>
      </c>
      <c r="E19" s="1">
        <v>5937</v>
      </c>
      <c r="F19" s="1">
        <v>2063</v>
      </c>
      <c r="G19" s="1">
        <v>250</v>
      </c>
      <c r="H19" s="2">
        <v>48.3</v>
      </c>
    </row>
    <row r="20" spans="1:8" x14ac:dyDescent="0.2">
      <c r="A20" s="11" t="s">
        <v>19</v>
      </c>
      <c r="B20" s="1">
        <v>97</v>
      </c>
      <c r="C20" s="1">
        <v>0</v>
      </c>
      <c r="D20" s="1">
        <v>15</v>
      </c>
      <c r="E20" s="1">
        <v>46</v>
      </c>
      <c r="F20" s="1">
        <v>31</v>
      </c>
      <c r="G20" s="1">
        <v>5</v>
      </c>
      <c r="H20" s="2">
        <v>55.8</v>
      </c>
    </row>
    <row r="21" spans="1:8" x14ac:dyDescent="0.2">
      <c r="A21" s="11" t="s">
        <v>20</v>
      </c>
      <c r="B21" s="1">
        <v>13794</v>
      </c>
      <c r="C21" s="1">
        <v>1892</v>
      </c>
      <c r="D21" s="1">
        <v>3734</v>
      </c>
      <c r="E21" s="1">
        <v>5891</v>
      </c>
      <c r="F21" s="1">
        <v>2033</v>
      </c>
      <c r="G21" s="1">
        <v>245</v>
      </c>
      <c r="H21" s="2">
        <v>48.2</v>
      </c>
    </row>
    <row r="23" spans="1:8" x14ac:dyDescent="0.2">
      <c r="A23" s="11" t="s">
        <v>90</v>
      </c>
    </row>
    <row r="24" spans="1:8" x14ac:dyDescent="0.2">
      <c r="A24" s="9" t="s">
        <v>0</v>
      </c>
      <c r="B24" s="1">
        <v>13891</v>
      </c>
      <c r="C24" s="1">
        <v>1892</v>
      </c>
      <c r="D24" s="1">
        <v>3749</v>
      </c>
      <c r="E24" s="1">
        <v>5937</v>
      </c>
      <c r="F24" s="1">
        <v>2063</v>
      </c>
      <c r="G24" s="1">
        <v>250</v>
      </c>
      <c r="H24" s="2">
        <v>48.3</v>
      </c>
    </row>
    <row r="25" spans="1:8" x14ac:dyDescent="0.2">
      <c r="A25" s="11" t="s">
        <v>19</v>
      </c>
      <c r="B25" s="1">
        <v>801</v>
      </c>
      <c r="C25" s="1">
        <v>128</v>
      </c>
      <c r="D25" s="1">
        <v>239</v>
      </c>
      <c r="E25" s="1">
        <v>348</v>
      </c>
      <c r="F25" s="1">
        <v>87</v>
      </c>
      <c r="G25" s="1">
        <v>0</v>
      </c>
      <c r="H25" s="2">
        <v>46.5</v>
      </c>
    </row>
    <row r="26" spans="1:8" x14ac:dyDescent="0.2">
      <c r="A26" s="11" t="s">
        <v>20</v>
      </c>
      <c r="B26" s="1">
        <v>13090</v>
      </c>
      <c r="C26" s="1">
        <v>1764</v>
      </c>
      <c r="D26" s="1">
        <v>3510</v>
      </c>
      <c r="E26" s="1">
        <v>5590</v>
      </c>
      <c r="F26" s="1">
        <v>1977</v>
      </c>
      <c r="G26" s="1">
        <v>250</v>
      </c>
      <c r="H26" s="2">
        <v>48.4</v>
      </c>
    </row>
    <row r="28" spans="1:8" x14ac:dyDescent="0.2">
      <c r="A28" s="11" t="s">
        <v>91</v>
      </c>
    </row>
    <row r="29" spans="1:8" x14ac:dyDescent="0.2">
      <c r="A29" s="9" t="s">
        <v>0</v>
      </c>
      <c r="B29" s="1">
        <v>13891</v>
      </c>
      <c r="C29" s="1">
        <v>1892</v>
      </c>
      <c r="D29" s="1">
        <v>3749</v>
      </c>
      <c r="E29" s="1">
        <v>5937</v>
      </c>
      <c r="F29" s="1">
        <v>2063</v>
      </c>
      <c r="G29" s="1">
        <v>250</v>
      </c>
      <c r="H29" s="2">
        <v>48.3</v>
      </c>
    </row>
    <row r="30" spans="1:8" x14ac:dyDescent="0.2">
      <c r="A30" s="11" t="s">
        <v>19</v>
      </c>
      <c r="B30" s="1">
        <v>378</v>
      </c>
      <c r="C30" s="1">
        <v>5</v>
      </c>
      <c r="D30" s="1">
        <v>77</v>
      </c>
      <c r="E30" s="1">
        <v>123</v>
      </c>
      <c r="F30" s="1">
        <v>153</v>
      </c>
      <c r="G30" s="1">
        <v>20</v>
      </c>
      <c r="H30" s="2">
        <v>58.1</v>
      </c>
    </row>
    <row r="31" spans="1:8" x14ac:dyDescent="0.2">
      <c r="A31" s="11" t="s">
        <v>20</v>
      </c>
      <c r="B31" s="1">
        <v>13513</v>
      </c>
      <c r="C31" s="1">
        <v>1886</v>
      </c>
      <c r="D31" s="1">
        <v>3672</v>
      </c>
      <c r="E31" s="1">
        <v>5815</v>
      </c>
      <c r="F31" s="1">
        <v>1910</v>
      </c>
      <c r="G31" s="1">
        <v>230</v>
      </c>
      <c r="H31" s="2">
        <v>48.1</v>
      </c>
    </row>
    <row r="32" spans="1:8" x14ac:dyDescent="0.2">
      <c r="A32" s="16" t="s">
        <v>281</v>
      </c>
      <c r="B32" s="16"/>
      <c r="C32" s="16"/>
      <c r="D32" s="16"/>
      <c r="E32" s="16"/>
      <c r="F32" s="16"/>
      <c r="G32" s="16"/>
      <c r="H32" s="16"/>
    </row>
  </sheetData>
  <mergeCells count="2">
    <mergeCell ref="A32:H32"/>
    <mergeCell ref="A1:H1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32"/>
  <sheetViews>
    <sheetView view="pageBreakPreview" zoomScaleNormal="100" zoomScaleSheetLayoutView="100" workbookViewId="0">
      <selection sqref="A1:H1"/>
    </sheetView>
  </sheetViews>
  <sheetFormatPr defaultColWidth="8.85546875" defaultRowHeight="11.25" x14ac:dyDescent="0.2"/>
  <cols>
    <col min="1" max="1" width="12.85546875" style="11" bestFit="1" customWidth="1"/>
    <col min="2" max="7" width="9.7109375" style="1" customWidth="1"/>
    <col min="8" max="8" width="9.7109375" style="2" customWidth="1"/>
    <col min="9" max="16384" width="8.85546875" style="1"/>
  </cols>
  <sheetData>
    <row r="1" spans="1:8" x14ac:dyDescent="0.2">
      <c r="A1" s="18" t="s">
        <v>268</v>
      </c>
      <c r="B1" s="18"/>
      <c r="C1" s="18"/>
      <c r="D1" s="18"/>
      <c r="E1" s="18"/>
      <c r="F1" s="18"/>
      <c r="G1" s="18"/>
      <c r="H1" s="18"/>
    </row>
    <row r="2" spans="1:8" x14ac:dyDescent="0.2">
      <c r="A2" s="6"/>
      <c r="B2" s="4" t="s">
        <v>0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255</v>
      </c>
      <c r="H2" s="5" t="s">
        <v>6</v>
      </c>
    </row>
    <row r="3" spans="1:8" x14ac:dyDescent="0.2">
      <c r="A3" s="11" t="s">
        <v>92</v>
      </c>
    </row>
    <row r="4" spans="1:8" x14ac:dyDescent="0.2">
      <c r="A4" s="9" t="s">
        <v>0</v>
      </c>
      <c r="B4" s="1">
        <v>13891</v>
      </c>
      <c r="C4" s="1">
        <v>1892</v>
      </c>
      <c r="D4" s="1">
        <v>3749</v>
      </c>
      <c r="E4" s="1">
        <v>5937</v>
      </c>
      <c r="F4" s="1">
        <v>2063</v>
      </c>
      <c r="G4" s="1">
        <v>250</v>
      </c>
      <c r="H4" s="2">
        <v>48.3</v>
      </c>
    </row>
    <row r="5" spans="1:8" x14ac:dyDescent="0.2">
      <c r="A5" s="11" t="s">
        <v>19</v>
      </c>
      <c r="B5" s="1">
        <v>677</v>
      </c>
      <c r="C5" s="1">
        <v>25</v>
      </c>
      <c r="D5" s="1">
        <v>121</v>
      </c>
      <c r="E5" s="1">
        <v>316</v>
      </c>
      <c r="F5" s="1">
        <v>169</v>
      </c>
      <c r="G5" s="1">
        <v>46</v>
      </c>
      <c r="H5" s="2">
        <v>54.1</v>
      </c>
    </row>
    <row r="6" spans="1:8" x14ac:dyDescent="0.2">
      <c r="A6" s="11" t="s">
        <v>20</v>
      </c>
      <c r="B6" s="1">
        <v>13214</v>
      </c>
      <c r="C6" s="1">
        <v>1867</v>
      </c>
      <c r="D6" s="1">
        <v>3628</v>
      </c>
      <c r="E6" s="1">
        <v>5622</v>
      </c>
      <c r="F6" s="1">
        <v>1895</v>
      </c>
      <c r="G6" s="1">
        <v>204</v>
      </c>
      <c r="H6" s="2">
        <v>48</v>
      </c>
    </row>
    <row r="8" spans="1:8" x14ac:dyDescent="0.2">
      <c r="A8" s="11" t="s">
        <v>93</v>
      </c>
    </row>
    <row r="9" spans="1:8" x14ac:dyDescent="0.2">
      <c r="A9" s="9" t="s">
        <v>0</v>
      </c>
      <c r="B9" s="1">
        <v>13891</v>
      </c>
      <c r="C9" s="1">
        <v>1892</v>
      </c>
      <c r="D9" s="1">
        <v>3749</v>
      </c>
      <c r="E9" s="1">
        <v>5937</v>
      </c>
      <c r="F9" s="1">
        <v>2063</v>
      </c>
      <c r="G9" s="1">
        <v>250</v>
      </c>
      <c r="H9" s="2">
        <v>48.3</v>
      </c>
    </row>
    <row r="10" spans="1:8" x14ac:dyDescent="0.2">
      <c r="A10" s="11" t="s">
        <v>19</v>
      </c>
      <c r="B10" s="1">
        <v>785</v>
      </c>
      <c r="C10" s="1">
        <v>31</v>
      </c>
      <c r="D10" s="1">
        <v>72</v>
      </c>
      <c r="E10" s="1">
        <v>398</v>
      </c>
      <c r="F10" s="1">
        <v>234</v>
      </c>
      <c r="G10" s="1">
        <v>51</v>
      </c>
      <c r="H10" s="2">
        <v>55.9</v>
      </c>
    </row>
    <row r="11" spans="1:8" x14ac:dyDescent="0.2">
      <c r="A11" s="11" t="s">
        <v>20</v>
      </c>
      <c r="B11" s="1">
        <v>13106</v>
      </c>
      <c r="C11" s="1">
        <v>1861</v>
      </c>
      <c r="D11" s="1">
        <v>3678</v>
      </c>
      <c r="E11" s="1">
        <v>5539</v>
      </c>
      <c r="F11" s="1">
        <v>1830</v>
      </c>
      <c r="G11" s="1">
        <v>199</v>
      </c>
      <c r="H11" s="2">
        <v>47.7</v>
      </c>
    </row>
    <row r="13" spans="1:8" x14ac:dyDescent="0.2">
      <c r="A13" s="11" t="s">
        <v>94</v>
      </c>
    </row>
    <row r="14" spans="1:8" x14ac:dyDescent="0.2">
      <c r="A14" s="9" t="s">
        <v>0</v>
      </c>
      <c r="B14" s="1">
        <v>13891</v>
      </c>
      <c r="C14" s="1">
        <v>1892</v>
      </c>
      <c r="D14" s="1">
        <v>3749</v>
      </c>
      <c r="E14" s="1">
        <v>5937</v>
      </c>
      <c r="F14" s="1">
        <v>2063</v>
      </c>
      <c r="G14" s="1">
        <v>250</v>
      </c>
      <c r="H14" s="2">
        <v>48.3</v>
      </c>
    </row>
    <row r="15" spans="1:8" x14ac:dyDescent="0.2">
      <c r="A15" s="11" t="s">
        <v>19</v>
      </c>
      <c r="B15" s="1">
        <v>92</v>
      </c>
      <c r="C15" s="1">
        <v>0</v>
      </c>
      <c r="D15" s="1">
        <v>61</v>
      </c>
      <c r="E15" s="1">
        <v>15</v>
      </c>
      <c r="F15" s="1">
        <v>0</v>
      </c>
      <c r="G15" s="1">
        <v>15</v>
      </c>
      <c r="H15" s="2">
        <v>41.3</v>
      </c>
    </row>
    <row r="16" spans="1:8" x14ac:dyDescent="0.2">
      <c r="A16" s="11" t="s">
        <v>20</v>
      </c>
      <c r="B16" s="1">
        <v>13799</v>
      </c>
      <c r="C16" s="1">
        <v>1892</v>
      </c>
      <c r="D16" s="1">
        <v>3688</v>
      </c>
      <c r="E16" s="1">
        <v>5922</v>
      </c>
      <c r="F16" s="1">
        <v>2063</v>
      </c>
      <c r="G16" s="1">
        <v>235</v>
      </c>
      <c r="H16" s="2">
        <v>48.3</v>
      </c>
    </row>
    <row r="18" spans="1:8" x14ac:dyDescent="0.2">
      <c r="A18" s="11" t="s">
        <v>95</v>
      </c>
    </row>
    <row r="19" spans="1:8" x14ac:dyDescent="0.2">
      <c r="A19" s="9" t="s">
        <v>0</v>
      </c>
      <c r="B19" s="1">
        <v>13891</v>
      </c>
      <c r="C19" s="1">
        <v>1892</v>
      </c>
      <c r="D19" s="1">
        <v>3749</v>
      </c>
      <c r="E19" s="1">
        <v>5937</v>
      </c>
      <c r="F19" s="1">
        <v>2063</v>
      </c>
      <c r="G19" s="1">
        <v>250</v>
      </c>
      <c r="H19" s="2">
        <v>48.3</v>
      </c>
    </row>
    <row r="20" spans="1:8" x14ac:dyDescent="0.2">
      <c r="A20" s="11" t="s">
        <v>19</v>
      </c>
      <c r="B20" s="1">
        <v>204</v>
      </c>
      <c r="C20" s="1">
        <v>0</v>
      </c>
      <c r="D20" s="1">
        <v>61</v>
      </c>
      <c r="E20" s="1">
        <v>61</v>
      </c>
      <c r="F20" s="1">
        <v>66</v>
      </c>
      <c r="G20" s="1">
        <v>15</v>
      </c>
      <c r="H20" s="2">
        <v>55</v>
      </c>
    </row>
    <row r="21" spans="1:8" x14ac:dyDescent="0.2">
      <c r="A21" s="11" t="s">
        <v>20</v>
      </c>
      <c r="B21" s="1">
        <v>13687</v>
      </c>
      <c r="C21" s="1">
        <v>1892</v>
      </c>
      <c r="D21" s="1">
        <v>3688</v>
      </c>
      <c r="E21" s="1">
        <v>5876</v>
      </c>
      <c r="F21" s="1">
        <v>1997</v>
      </c>
      <c r="G21" s="1">
        <v>235</v>
      </c>
      <c r="H21" s="2">
        <v>48.2</v>
      </c>
    </row>
    <row r="23" spans="1:8" x14ac:dyDescent="0.2">
      <c r="A23" s="11" t="s">
        <v>96</v>
      </c>
    </row>
    <row r="24" spans="1:8" x14ac:dyDescent="0.2">
      <c r="A24" s="9" t="s">
        <v>0</v>
      </c>
      <c r="B24" s="1">
        <v>204</v>
      </c>
      <c r="C24" s="1">
        <v>0</v>
      </c>
      <c r="D24" s="1">
        <v>61</v>
      </c>
      <c r="E24" s="1">
        <v>61</v>
      </c>
      <c r="F24" s="1">
        <v>66</v>
      </c>
      <c r="G24" s="1">
        <v>15</v>
      </c>
      <c r="H24" s="2">
        <v>55</v>
      </c>
    </row>
    <row r="25" spans="1:8" x14ac:dyDescent="0.2">
      <c r="A25" s="11" t="s">
        <v>97</v>
      </c>
      <c r="B25" s="1">
        <v>15</v>
      </c>
      <c r="C25" s="1">
        <v>0</v>
      </c>
      <c r="D25" s="1">
        <v>15</v>
      </c>
      <c r="E25" s="1">
        <v>0</v>
      </c>
      <c r="F25" s="1">
        <v>0</v>
      </c>
      <c r="G25" s="1">
        <v>0</v>
      </c>
      <c r="H25" s="2">
        <v>37.5</v>
      </c>
    </row>
    <row r="26" spans="1:8" x14ac:dyDescent="0.2">
      <c r="A26" s="11" t="s">
        <v>98</v>
      </c>
      <c r="B26" s="1">
        <v>15</v>
      </c>
      <c r="C26" s="1">
        <v>0</v>
      </c>
      <c r="D26" s="1">
        <v>0</v>
      </c>
      <c r="E26" s="1">
        <v>15</v>
      </c>
      <c r="F26" s="1">
        <v>0</v>
      </c>
      <c r="G26" s="1">
        <v>0</v>
      </c>
      <c r="H26" s="2">
        <v>52.5</v>
      </c>
    </row>
    <row r="27" spans="1:8" x14ac:dyDescent="0.2">
      <c r="A27" s="11" t="s">
        <v>99</v>
      </c>
      <c r="B27" s="1">
        <v>20</v>
      </c>
      <c r="C27" s="1">
        <v>0</v>
      </c>
      <c r="D27" s="1">
        <v>0</v>
      </c>
      <c r="E27" s="1">
        <v>0</v>
      </c>
      <c r="F27" s="1">
        <v>5</v>
      </c>
      <c r="G27" s="1">
        <v>15</v>
      </c>
      <c r="H27" s="2">
        <v>82.9</v>
      </c>
    </row>
    <row r="28" spans="1:8" x14ac:dyDescent="0.2">
      <c r="A28" s="11" t="s">
        <v>100</v>
      </c>
      <c r="B28" s="1">
        <v>15</v>
      </c>
      <c r="C28" s="1">
        <v>0</v>
      </c>
      <c r="D28" s="1">
        <v>0</v>
      </c>
      <c r="E28" s="1">
        <v>15</v>
      </c>
      <c r="F28" s="1">
        <v>0</v>
      </c>
      <c r="G28" s="1">
        <v>0</v>
      </c>
      <c r="H28" s="2">
        <v>52.5</v>
      </c>
    </row>
    <row r="29" spans="1:8" x14ac:dyDescent="0.2">
      <c r="A29" s="11" t="s">
        <v>101</v>
      </c>
      <c r="B29" s="1">
        <v>92</v>
      </c>
      <c r="C29" s="1">
        <v>0</v>
      </c>
      <c r="D29" s="1">
        <v>46</v>
      </c>
      <c r="E29" s="1">
        <v>31</v>
      </c>
      <c r="F29" s="1">
        <v>15</v>
      </c>
      <c r="G29" s="1">
        <v>0</v>
      </c>
      <c r="H29" s="2">
        <v>45</v>
      </c>
    </row>
    <row r="30" spans="1:8" x14ac:dyDescent="0.2">
      <c r="A30" s="11" t="s">
        <v>102</v>
      </c>
      <c r="B30" s="1">
        <v>15</v>
      </c>
      <c r="C30" s="1">
        <v>0</v>
      </c>
      <c r="D30" s="1">
        <v>0</v>
      </c>
      <c r="E30" s="1">
        <v>0</v>
      </c>
      <c r="F30" s="1">
        <v>15</v>
      </c>
      <c r="G30" s="1">
        <v>0</v>
      </c>
      <c r="H30" s="2">
        <v>67.5</v>
      </c>
    </row>
    <row r="31" spans="1:8" x14ac:dyDescent="0.2">
      <c r="A31" s="11" t="s">
        <v>103</v>
      </c>
      <c r="B31" s="1">
        <v>31</v>
      </c>
      <c r="C31" s="1">
        <v>0</v>
      </c>
      <c r="D31" s="1">
        <v>0</v>
      </c>
      <c r="E31" s="1">
        <v>0</v>
      </c>
      <c r="F31" s="1">
        <v>31</v>
      </c>
      <c r="G31" s="1">
        <v>0</v>
      </c>
      <c r="H31" s="2">
        <v>67.5</v>
      </c>
    </row>
    <row r="32" spans="1:8" x14ac:dyDescent="0.2">
      <c r="A32" s="16" t="s">
        <v>281</v>
      </c>
      <c r="B32" s="16"/>
      <c r="C32" s="16"/>
      <c r="D32" s="16"/>
      <c r="E32" s="16"/>
      <c r="F32" s="16"/>
      <c r="G32" s="16"/>
      <c r="H32" s="16"/>
    </row>
  </sheetData>
  <mergeCells count="2">
    <mergeCell ref="A32:H32"/>
    <mergeCell ref="A1:H1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22"/>
  <sheetViews>
    <sheetView view="pageBreakPreview" zoomScaleNormal="100" zoomScaleSheetLayoutView="100" workbookViewId="0">
      <selection sqref="A1:H1"/>
    </sheetView>
  </sheetViews>
  <sheetFormatPr defaultColWidth="8.85546875" defaultRowHeight="11.25" x14ac:dyDescent="0.2"/>
  <cols>
    <col min="1" max="1" width="18.28515625" style="11" bestFit="1" customWidth="1"/>
    <col min="2" max="7" width="9.7109375" style="1" customWidth="1"/>
    <col min="8" max="8" width="9.7109375" style="2" customWidth="1"/>
    <col min="9" max="16384" width="8.85546875" style="1"/>
  </cols>
  <sheetData>
    <row r="1" spans="1:8" x14ac:dyDescent="0.2">
      <c r="A1" s="18" t="s">
        <v>269</v>
      </c>
      <c r="B1" s="18"/>
      <c r="C1" s="18"/>
      <c r="D1" s="18"/>
      <c r="E1" s="18"/>
      <c r="F1" s="18"/>
      <c r="G1" s="18"/>
      <c r="H1" s="18"/>
    </row>
    <row r="2" spans="1:8" x14ac:dyDescent="0.2">
      <c r="A2" s="6"/>
      <c r="B2" s="4" t="s">
        <v>0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255</v>
      </c>
      <c r="H2" s="5" t="s">
        <v>6</v>
      </c>
    </row>
    <row r="3" spans="1:8" x14ac:dyDescent="0.2">
      <c r="A3" s="11" t="s">
        <v>104</v>
      </c>
    </row>
    <row r="4" spans="1:8" x14ac:dyDescent="0.2">
      <c r="A4" s="9" t="s">
        <v>0</v>
      </c>
      <c r="B4" s="1">
        <v>13891</v>
      </c>
      <c r="C4" s="1">
        <v>1892</v>
      </c>
      <c r="D4" s="1">
        <v>3749</v>
      </c>
      <c r="E4" s="1">
        <v>5937</v>
      </c>
      <c r="F4" s="1">
        <v>2063</v>
      </c>
      <c r="G4" s="1">
        <v>250</v>
      </c>
      <c r="H4" s="2">
        <v>48.3</v>
      </c>
    </row>
    <row r="5" spans="1:8" x14ac:dyDescent="0.2">
      <c r="A5" s="11" t="s">
        <v>19</v>
      </c>
      <c r="B5" s="1">
        <v>13306</v>
      </c>
      <c r="C5" s="1">
        <v>1830</v>
      </c>
      <c r="D5" s="1">
        <v>3571</v>
      </c>
      <c r="E5" s="1">
        <v>5780</v>
      </c>
      <c r="F5" s="1">
        <v>1931</v>
      </c>
      <c r="G5" s="1">
        <v>194</v>
      </c>
      <c r="H5" s="2">
        <v>48.2</v>
      </c>
    </row>
    <row r="6" spans="1:8" x14ac:dyDescent="0.2">
      <c r="A6" s="11" t="s">
        <v>20</v>
      </c>
      <c r="B6" s="1">
        <v>585</v>
      </c>
      <c r="C6" s="1">
        <v>61</v>
      </c>
      <c r="D6" s="1">
        <v>178</v>
      </c>
      <c r="E6" s="1">
        <v>157</v>
      </c>
      <c r="F6" s="1">
        <v>132</v>
      </c>
      <c r="G6" s="1">
        <v>56</v>
      </c>
      <c r="H6" s="2">
        <v>50</v>
      </c>
    </row>
    <row r="8" spans="1:8" x14ac:dyDescent="0.2">
      <c r="A8" s="11" t="s">
        <v>105</v>
      </c>
    </row>
    <row r="9" spans="1:8" x14ac:dyDescent="0.2">
      <c r="A9" s="9" t="s">
        <v>0</v>
      </c>
      <c r="B9" s="1">
        <v>13891</v>
      </c>
      <c r="C9" s="1">
        <v>1892</v>
      </c>
      <c r="D9" s="1">
        <v>3749</v>
      </c>
      <c r="E9" s="1">
        <v>5937</v>
      </c>
      <c r="F9" s="1">
        <v>2063</v>
      </c>
      <c r="G9" s="1">
        <v>250</v>
      </c>
      <c r="H9" s="2">
        <v>48.3</v>
      </c>
    </row>
    <row r="10" spans="1:8" x14ac:dyDescent="0.2">
      <c r="A10" s="11" t="s">
        <v>19</v>
      </c>
      <c r="B10" s="1">
        <v>796</v>
      </c>
      <c r="C10" s="1">
        <v>15</v>
      </c>
      <c r="D10" s="1">
        <v>137</v>
      </c>
      <c r="E10" s="1">
        <v>347</v>
      </c>
      <c r="F10" s="1">
        <v>235</v>
      </c>
      <c r="G10" s="1">
        <v>61</v>
      </c>
      <c r="H10" s="2">
        <v>55.6</v>
      </c>
    </row>
    <row r="11" spans="1:8" x14ac:dyDescent="0.2">
      <c r="A11" s="11" t="s">
        <v>20</v>
      </c>
      <c r="B11" s="1">
        <v>13095</v>
      </c>
      <c r="C11" s="1">
        <v>1876</v>
      </c>
      <c r="D11" s="1">
        <v>3612</v>
      </c>
      <c r="E11" s="1">
        <v>5590</v>
      </c>
      <c r="F11" s="1">
        <v>1828</v>
      </c>
      <c r="G11" s="1">
        <v>189</v>
      </c>
      <c r="H11" s="2">
        <v>47.8</v>
      </c>
    </row>
    <row r="13" spans="1:8" x14ac:dyDescent="0.2">
      <c r="A13" s="11" t="s">
        <v>106</v>
      </c>
    </row>
    <row r="14" spans="1:8" x14ac:dyDescent="0.2">
      <c r="A14" s="9" t="s">
        <v>0</v>
      </c>
      <c r="B14" s="1">
        <v>13891</v>
      </c>
      <c r="C14" s="1">
        <v>1892</v>
      </c>
      <c r="D14" s="1">
        <v>3749</v>
      </c>
      <c r="E14" s="1">
        <v>5937</v>
      </c>
      <c r="F14" s="1">
        <v>2063</v>
      </c>
      <c r="G14" s="1">
        <v>250</v>
      </c>
      <c r="H14" s="2">
        <v>48.3</v>
      </c>
    </row>
    <row r="15" spans="1:8" x14ac:dyDescent="0.2">
      <c r="A15" s="11" t="s">
        <v>19</v>
      </c>
      <c r="B15" s="1">
        <v>567</v>
      </c>
      <c r="C15" s="1">
        <v>0</v>
      </c>
      <c r="D15" s="1">
        <v>36</v>
      </c>
      <c r="E15" s="1">
        <v>250</v>
      </c>
      <c r="F15" s="1">
        <v>235</v>
      </c>
      <c r="G15" s="1">
        <v>46</v>
      </c>
      <c r="H15" s="2">
        <v>59.8</v>
      </c>
    </row>
    <row r="16" spans="1:8" x14ac:dyDescent="0.2">
      <c r="A16" s="11" t="s">
        <v>20</v>
      </c>
      <c r="B16" s="1">
        <v>13325</v>
      </c>
      <c r="C16" s="1">
        <v>1892</v>
      </c>
      <c r="D16" s="1">
        <v>3714</v>
      </c>
      <c r="E16" s="1">
        <v>5687</v>
      </c>
      <c r="F16" s="1">
        <v>1829</v>
      </c>
      <c r="G16" s="1">
        <v>204</v>
      </c>
      <c r="H16" s="2">
        <v>47.8</v>
      </c>
    </row>
    <row r="18" spans="1:8" x14ac:dyDescent="0.2">
      <c r="A18" s="11" t="s">
        <v>107</v>
      </c>
    </row>
    <row r="19" spans="1:8" x14ac:dyDescent="0.2">
      <c r="A19" s="9" t="s">
        <v>0</v>
      </c>
      <c r="B19" s="1">
        <v>13891</v>
      </c>
      <c r="C19" s="1">
        <v>1892</v>
      </c>
      <c r="D19" s="1">
        <v>3749</v>
      </c>
      <c r="E19" s="1">
        <v>5937</v>
      </c>
      <c r="F19" s="1">
        <v>2063</v>
      </c>
      <c r="G19" s="1">
        <v>250</v>
      </c>
      <c r="H19" s="2">
        <v>48.3</v>
      </c>
    </row>
    <row r="20" spans="1:8" x14ac:dyDescent="0.2">
      <c r="A20" s="11" t="s">
        <v>19</v>
      </c>
      <c r="B20" s="1">
        <v>1560</v>
      </c>
      <c r="C20" s="1">
        <v>14</v>
      </c>
      <c r="D20" s="1">
        <v>137</v>
      </c>
      <c r="E20" s="1">
        <v>847</v>
      </c>
      <c r="F20" s="1">
        <v>495</v>
      </c>
      <c r="G20" s="1">
        <v>66</v>
      </c>
      <c r="H20" s="2">
        <v>56.1</v>
      </c>
    </row>
    <row r="21" spans="1:8" x14ac:dyDescent="0.2">
      <c r="A21" s="11" t="s">
        <v>20</v>
      </c>
      <c r="B21" s="1">
        <v>12331</v>
      </c>
      <c r="C21" s="1">
        <v>1877</v>
      </c>
      <c r="D21" s="1">
        <v>3612</v>
      </c>
      <c r="E21" s="1">
        <v>5091</v>
      </c>
      <c r="F21" s="1">
        <v>1568</v>
      </c>
      <c r="G21" s="1">
        <v>184</v>
      </c>
      <c r="H21" s="2">
        <v>47</v>
      </c>
    </row>
    <row r="22" spans="1:8" x14ac:dyDescent="0.2">
      <c r="A22" s="16" t="s">
        <v>281</v>
      </c>
      <c r="B22" s="16"/>
      <c r="C22" s="16"/>
      <c r="D22" s="16"/>
      <c r="E22" s="16"/>
      <c r="F22" s="16"/>
      <c r="G22" s="16"/>
      <c r="H22" s="16"/>
    </row>
  </sheetData>
  <mergeCells count="2">
    <mergeCell ref="A22:H22"/>
    <mergeCell ref="A1:H1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51"/>
  <sheetViews>
    <sheetView view="pageBreakPreview" zoomScaleNormal="100" zoomScaleSheetLayoutView="100" workbookViewId="0">
      <selection sqref="A1:H1"/>
    </sheetView>
  </sheetViews>
  <sheetFormatPr defaultColWidth="8.85546875" defaultRowHeight="11.25" x14ac:dyDescent="0.2"/>
  <cols>
    <col min="1" max="1" width="11.85546875" style="22" bestFit="1" customWidth="1"/>
    <col min="2" max="7" width="9.7109375" style="1" customWidth="1"/>
    <col min="8" max="8" width="9.7109375" style="2" customWidth="1"/>
    <col min="9" max="16384" width="8.85546875" style="1"/>
  </cols>
  <sheetData>
    <row r="1" spans="1:8" x14ac:dyDescent="0.2">
      <c r="A1" s="20" t="s">
        <v>270</v>
      </c>
      <c r="B1" s="20"/>
      <c r="C1" s="20"/>
      <c r="D1" s="20"/>
      <c r="E1" s="20"/>
      <c r="F1" s="20"/>
      <c r="G1" s="20"/>
      <c r="H1" s="20"/>
    </row>
    <row r="2" spans="1:8" x14ac:dyDescent="0.2">
      <c r="A2" s="21"/>
      <c r="B2" s="4" t="s">
        <v>0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255</v>
      </c>
      <c r="H2" s="5" t="s">
        <v>6</v>
      </c>
    </row>
    <row r="3" spans="1:8" x14ac:dyDescent="0.2">
      <c r="A3" s="22" t="s">
        <v>108</v>
      </c>
    </row>
    <row r="4" spans="1:8" x14ac:dyDescent="0.2">
      <c r="A4" s="15" t="s">
        <v>0</v>
      </c>
      <c r="B4" s="1">
        <v>29621</v>
      </c>
      <c r="C4" s="1">
        <v>5788</v>
      </c>
      <c r="D4" s="1">
        <v>8176</v>
      </c>
      <c r="E4" s="1">
        <v>11257</v>
      </c>
      <c r="F4" s="1">
        <v>3838</v>
      </c>
      <c r="G4" s="1">
        <v>531</v>
      </c>
      <c r="H4" s="2">
        <v>46.1</v>
      </c>
    </row>
    <row r="5" spans="1:8" x14ac:dyDescent="0.2">
      <c r="A5" s="22" t="s">
        <v>11</v>
      </c>
      <c r="B5" s="1">
        <v>5380</v>
      </c>
      <c r="C5" s="1">
        <v>854</v>
      </c>
      <c r="D5" s="1">
        <v>1477</v>
      </c>
      <c r="E5" s="1">
        <v>1985</v>
      </c>
      <c r="F5" s="1">
        <v>941</v>
      </c>
      <c r="G5" s="1">
        <v>123</v>
      </c>
      <c r="H5" s="2">
        <v>47.7</v>
      </c>
    </row>
    <row r="6" spans="1:8" x14ac:dyDescent="0.2">
      <c r="A6" s="22" t="s">
        <v>254</v>
      </c>
      <c r="B6" s="1">
        <v>189</v>
      </c>
      <c r="C6" s="1">
        <v>31</v>
      </c>
      <c r="D6" s="1">
        <v>26</v>
      </c>
      <c r="E6" s="1">
        <v>102</v>
      </c>
      <c r="F6" s="1">
        <v>31</v>
      </c>
      <c r="G6" s="1">
        <v>0</v>
      </c>
      <c r="H6" s="2">
        <v>50.6</v>
      </c>
    </row>
    <row r="7" spans="1:8" x14ac:dyDescent="0.2">
      <c r="A7" s="22" t="s">
        <v>12</v>
      </c>
      <c r="B7" s="1">
        <v>295</v>
      </c>
      <c r="C7" s="1">
        <v>51</v>
      </c>
      <c r="D7" s="1">
        <v>107</v>
      </c>
      <c r="E7" s="1">
        <v>71</v>
      </c>
      <c r="F7" s="1">
        <v>51</v>
      </c>
      <c r="G7" s="1">
        <v>15</v>
      </c>
      <c r="H7" s="2">
        <v>43.6</v>
      </c>
    </row>
    <row r="8" spans="1:8" x14ac:dyDescent="0.2">
      <c r="A8" s="22" t="s">
        <v>13</v>
      </c>
      <c r="B8" s="1">
        <v>6802</v>
      </c>
      <c r="C8" s="1">
        <v>1057</v>
      </c>
      <c r="D8" s="1">
        <v>1925</v>
      </c>
      <c r="E8" s="1">
        <v>2986</v>
      </c>
      <c r="F8" s="1">
        <v>762</v>
      </c>
      <c r="G8" s="1">
        <v>72</v>
      </c>
      <c r="H8" s="2">
        <v>47.1</v>
      </c>
    </row>
    <row r="9" spans="1:8" x14ac:dyDescent="0.2">
      <c r="A9" s="22" t="s">
        <v>109</v>
      </c>
      <c r="B9" s="1">
        <v>16955</v>
      </c>
      <c r="C9" s="1">
        <v>3796</v>
      </c>
      <c r="D9" s="1">
        <v>4641</v>
      </c>
      <c r="E9" s="1">
        <v>6112</v>
      </c>
      <c r="F9" s="1">
        <v>2053</v>
      </c>
      <c r="G9" s="1">
        <v>322</v>
      </c>
      <c r="H9" s="2">
        <v>45</v>
      </c>
    </row>
    <row r="11" spans="1:8" x14ac:dyDescent="0.2">
      <c r="A11" s="22" t="s">
        <v>110</v>
      </c>
    </row>
    <row r="12" spans="1:8" x14ac:dyDescent="0.2">
      <c r="A12" s="15" t="s">
        <v>0</v>
      </c>
      <c r="B12" s="1">
        <v>29621</v>
      </c>
      <c r="C12" s="1">
        <v>5788</v>
      </c>
      <c r="D12" s="1">
        <v>8176</v>
      </c>
      <c r="E12" s="1">
        <v>11257</v>
      </c>
      <c r="F12" s="1">
        <v>3838</v>
      </c>
      <c r="G12" s="1">
        <v>531</v>
      </c>
      <c r="H12" s="2">
        <v>46.1</v>
      </c>
    </row>
    <row r="13" spans="1:8" x14ac:dyDescent="0.2">
      <c r="A13" s="22" t="s">
        <v>11</v>
      </c>
      <c r="B13" s="1">
        <v>982</v>
      </c>
      <c r="C13" s="1">
        <v>327</v>
      </c>
      <c r="D13" s="1">
        <v>251</v>
      </c>
      <c r="E13" s="1">
        <v>266</v>
      </c>
      <c r="F13" s="1">
        <v>138</v>
      </c>
      <c r="G13" s="1">
        <v>0</v>
      </c>
      <c r="H13" s="2">
        <v>39.799999999999997</v>
      </c>
    </row>
    <row r="14" spans="1:8" x14ac:dyDescent="0.2">
      <c r="A14" s="22" t="s">
        <v>254</v>
      </c>
      <c r="B14" s="1">
        <v>15</v>
      </c>
      <c r="C14" s="1">
        <v>15</v>
      </c>
      <c r="D14" s="1">
        <v>0</v>
      </c>
      <c r="E14" s="1">
        <v>0</v>
      </c>
      <c r="F14" s="1">
        <v>0</v>
      </c>
      <c r="G14" s="1">
        <v>0</v>
      </c>
      <c r="H14" s="2">
        <v>22.5</v>
      </c>
    </row>
    <row r="15" spans="1:8" x14ac:dyDescent="0.2">
      <c r="A15" s="22" t="s">
        <v>12</v>
      </c>
      <c r="B15" s="1">
        <v>36</v>
      </c>
      <c r="C15" s="1">
        <v>25</v>
      </c>
      <c r="D15" s="1">
        <v>5</v>
      </c>
      <c r="E15" s="1">
        <v>5</v>
      </c>
      <c r="F15" s="1">
        <v>0</v>
      </c>
      <c r="G15" s="1">
        <v>0</v>
      </c>
      <c r="H15" s="2">
        <v>25.5</v>
      </c>
    </row>
    <row r="16" spans="1:8" x14ac:dyDescent="0.2">
      <c r="A16" s="22" t="s">
        <v>13</v>
      </c>
      <c r="B16" s="1">
        <v>293</v>
      </c>
      <c r="C16" s="1">
        <v>127</v>
      </c>
      <c r="D16" s="1">
        <v>86</v>
      </c>
      <c r="E16" s="1">
        <v>66</v>
      </c>
      <c r="F16" s="1">
        <v>15</v>
      </c>
      <c r="G16" s="1">
        <v>0</v>
      </c>
      <c r="H16" s="2">
        <v>33.4</v>
      </c>
    </row>
    <row r="17" spans="1:8" x14ac:dyDescent="0.2">
      <c r="A17" s="22" t="s">
        <v>109</v>
      </c>
      <c r="B17" s="1">
        <v>28295</v>
      </c>
      <c r="C17" s="1">
        <v>5293</v>
      </c>
      <c r="D17" s="1">
        <v>7835</v>
      </c>
      <c r="E17" s="1">
        <v>10920</v>
      </c>
      <c r="F17" s="1">
        <v>3685</v>
      </c>
      <c r="G17" s="1">
        <v>531</v>
      </c>
      <c r="H17" s="2">
        <v>46.4</v>
      </c>
    </row>
    <row r="19" spans="1:8" x14ac:dyDescent="0.2">
      <c r="A19" s="22" t="s">
        <v>111</v>
      </c>
    </row>
    <row r="20" spans="1:8" x14ac:dyDescent="0.2">
      <c r="A20" s="15" t="s">
        <v>0</v>
      </c>
      <c r="B20" s="1">
        <v>29621</v>
      </c>
      <c r="C20" s="1">
        <v>5788</v>
      </c>
      <c r="D20" s="1">
        <v>8176</v>
      </c>
      <c r="E20" s="1">
        <v>11257</v>
      </c>
      <c r="F20" s="1">
        <v>3838</v>
      </c>
      <c r="G20" s="1">
        <v>531</v>
      </c>
      <c r="H20" s="2">
        <v>46.1</v>
      </c>
    </row>
    <row r="21" spans="1:8" x14ac:dyDescent="0.2">
      <c r="A21" s="22" t="s">
        <v>11</v>
      </c>
      <c r="B21" s="1">
        <v>2301</v>
      </c>
      <c r="C21" s="1">
        <v>619</v>
      </c>
      <c r="D21" s="1">
        <v>578</v>
      </c>
      <c r="E21" s="1">
        <v>737</v>
      </c>
      <c r="F21" s="1">
        <v>276</v>
      </c>
      <c r="G21" s="1">
        <v>77</v>
      </c>
      <c r="H21" s="2">
        <v>43.4</v>
      </c>
    </row>
    <row r="22" spans="1:8" x14ac:dyDescent="0.2">
      <c r="A22" s="22" t="s">
        <v>254</v>
      </c>
      <c r="B22" s="1">
        <v>133</v>
      </c>
      <c r="C22" s="1">
        <v>46</v>
      </c>
      <c r="D22" s="1">
        <v>41</v>
      </c>
      <c r="E22" s="1">
        <v>31</v>
      </c>
      <c r="F22" s="1">
        <v>15</v>
      </c>
      <c r="G22" s="1">
        <v>0</v>
      </c>
      <c r="H22" s="2">
        <v>37.5</v>
      </c>
    </row>
    <row r="23" spans="1:8" x14ac:dyDescent="0.2">
      <c r="A23" s="22" t="s">
        <v>12</v>
      </c>
      <c r="B23" s="1">
        <v>167</v>
      </c>
      <c r="C23" s="1">
        <v>76</v>
      </c>
      <c r="D23" s="1">
        <v>91</v>
      </c>
      <c r="E23" s="1">
        <v>0</v>
      </c>
      <c r="F23" s="1">
        <v>0</v>
      </c>
      <c r="G23" s="1">
        <v>0</v>
      </c>
      <c r="H23" s="2">
        <v>31.2</v>
      </c>
    </row>
    <row r="24" spans="1:8" x14ac:dyDescent="0.2">
      <c r="A24" s="22" t="s">
        <v>13</v>
      </c>
      <c r="B24" s="1">
        <v>5826</v>
      </c>
      <c r="C24" s="1">
        <v>1870</v>
      </c>
      <c r="D24" s="1">
        <v>2177</v>
      </c>
      <c r="E24" s="1">
        <v>1375</v>
      </c>
      <c r="F24" s="1">
        <v>404</v>
      </c>
      <c r="G24" s="1">
        <v>0</v>
      </c>
      <c r="H24" s="2">
        <v>37.200000000000003</v>
      </c>
    </row>
    <row r="25" spans="1:8" x14ac:dyDescent="0.2">
      <c r="A25" s="22" t="s">
        <v>109</v>
      </c>
      <c r="B25" s="1">
        <v>21193</v>
      </c>
      <c r="C25" s="1">
        <v>3178</v>
      </c>
      <c r="D25" s="1">
        <v>5289</v>
      </c>
      <c r="E25" s="1">
        <v>9114</v>
      </c>
      <c r="F25" s="1">
        <v>3142</v>
      </c>
      <c r="G25" s="1">
        <v>455</v>
      </c>
      <c r="H25" s="2">
        <v>48.5</v>
      </c>
    </row>
    <row r="27" spans="1:8" x14ac:dyDescent="0.2">
      <c r="A27" s="22" t="s">
        <v>112</v>
      </c>
    </row>
    <row r="28" spans="1:8" x14ac:dyDescent="0.2">
      <c r="A28" s="15" t="s">
        <v>0</v>
      </c>
      <c r="B28" s="1">
        <v>29621</v>
      </c>
      <c r="C28" s="1">
        <v>5788</v>
      </c>
      <c r="D28" s="1">
        <v>8176</v>
      </c>
      <c r="E28" s="1">
        <v>11257</v>
      </c>
      <c r="F28" s="1">
        <v>3838</v>
      </c>
      <c r="G28" s="1">
        <v>531</v>
      </c>
      <c r="H28" s="2">
        <v>46.1</v>
      </c>
    </row>
    <row r="29" spans="1:8" x14ac:dyDescent="0.2">
      <c r="A29" s="22" t="s">
        <v>11</v>
      </c>
      <c r="B29" s="1">
        <v>17716</v>
      </c>
      <c r="C29" s="1">
        <v>3070</v>
      </c>
      <c r="D29" s="1">
        <v>5016</v>
      </c>
      <c r="E29" s="1">
        <v>7084</v>
      </c>
      <c r="F29" s="1">
        <v>2239</v>
      </c>
      <c r="G29" s="1">
        <v>292</v>
      </c>
      <c r="H29" s="2">
        <v>46.6</v>
      </c>
    </row>
    <row r="30" spans="1:8" x14ac:dyDescent="0.2">
      <c r="A30" s="22" t="s">
        <v>254</v>
      </c>
      <c r="B30" s="1">
        <v>1304</v>
      </c>
      <c r="C30" s="1">
        <v>215</v>
      </c>
      <c r="D30" s="1">
        <v>527</v>
      </c>
      <c r="E30" s="1">
        <v>491</v>
      </c>
      <c r="F30" s="1">
        <v>72</v>
      </c>
      <c r="G30" s="1">
        <v>0</v>
      </c>
      <c r="H30" s="2">
        <v>42.4</v>
      </c>
    </row>
    <row r="31" spans="1:8" x14ac:dyDescent="0.2">
      <c r="A31" s="22" t="s">
        <v>12</v>
      </c>
      <c r="B31" s="1">
        <v>670</v>
      </c>
      <c r="C31" s="1">
        <v>102</v>
      </c>
      <c r="D31" s="1">
        <v>270</v>
      </c>
      <c r="E31" s="1">
        <v>256</v>
      </c>
      <c r="F31" s="1">
        <v>36</v>
      </c>
      <c r="G31" s="1">
        <v>5</v>
      </c>
      <c r="H31" s="2">
        <v>42.9</v>
      </c>
    </row>
    <row r="32" spans="1:8" x14ac:dyDescent="0.2">
      <c r="A32" s="22" t="s">
        <v>13</v>
      </c>
      <c r="B32" s="1">
        <v>1062</v>
      </c>
      <c r="C32" s="1">
        <v>51</v>
      </c>
      <c r="D32" s="1">
        <v>265</v>
      </c>
      <c r="E32" s="1">
        <v>440</v>
      </c>
      <c r="F32" s="1">
        <v>256</v>
      </c>
      <c r="G32" s="1">
        <v>51</v>
      </c>
      <c r="H32" s="2">
        <v>52.3</v>
      </c>
    </row>
    <row r="33" spans="1:8" x14ac:dyDescent="0.2">
      <c r="A33" s="22" t="s">
        <v>109</v>
      </c>
      <c r="B33" s="1">
        <v>8870</v>
      </c>
      <c r="C33" s="1">
        <v>2350</v>
      </c>
      <c r="D33" s="1">
        <v>2098</v>
      </c>
      <c r="E33" s="1">
        <v>2986</v>
      </c>
      <c r="F33" s="1">
        <v>1237</v>
      </c>
      <c r="G33" s="1">
        <v>184</v>
      </c>
      <c r="H33" s="2">
        <v>44.8</v>
      </c>
    </row>
    <row r="35" spans="1:8" x14ac:dyDescent="0.2">
      <c r="A35" s="22" t="s">
        <v>113</v>
      </c>
    </row>
    <row r="36" spans="1:8" x14ac:dyDescent="0.2">
      <c r="A36" s="15" t="s">
        <v>0</v>
      </c>
      <c r="B36" s="1">
        <v>29621</v>
      </c>
      <c r="C36" s="1">
        <v>5788</v>
      </c>
      <c r="D36" s="1">
        <v>8176</v>
      </c>
      <c r="E36" s="1">
        <v>11257</v>
      </c>
      <c r="F36" s="1">
        <v>3838</v>
      </c>
      <c r="G36" s="1">
        <v>531</v>
      </c>
      <c r="H36" s="2">
        <v>46.1</v>
      </c>
    </row>
    <row r="37" spans="1:8" x14ac:dyDescent="0.2">
      <c r="A37" s="22" t="s">
        <v>11</v>
      </c>
      <c r="B37" s="1">
        <v>4542</v>
      </c>
      <c r="C37" s="1">
        <v>1196</v>
      </c>
      <c r="D37" s="1">
        <v>1427</v>
      </c>
      <c r="E37" s="1">
        <v>1520</v>
      </c>
      <c r="F37" s="1">
        <v>384</v>
      </c>
      <c r="G37" s="1">
        <v>15</v>
      </c>
      <c r="H37" s="2">
        <v>41.3</v>
      </c>
    </row>
    <row r="38" spans="1:8" x14ac:dyDescent="0.2">
      <c r="A38" s="22" t="s">
        <v>254</v>
      </c>
      <c r="B38" s="1">
        <v>61</v>
      </c>
      <c r="C38" s="1">
        <v>46</v>
      </c>
      <c r="D38" s="1">
        <v>15</v>
      </c>
      <c r="E38" s="1">
        <v>0</v>
      </c>
      <c r="F38" s="1">
        <v>0</v>
      </c>
      <c r="G38" s="1">
        <v>0</v>
      </c>
      <c r="H38" s="2">
        <v>25</v>
      </c>
    </row>
    <row r="39" spans="1:8" x14ac:dyDescent="0.2">
      <c r="A39" s="22" t="s">
        <v>12</v>
      </c>
      <c r="B39" s="1">
        <v>148</v>
      </c>
      <c r="C39" s="1">
        <v>51</v>
      </c>
      <c r="D39" s="1">
        <v>46</v>
      </c>
      <c r="E39" s="1">
        <v>51</v>
      </c>
      <c r="F39" s="1">
        <v>0</v>
      </c>
      <c r="G39" s="1">
        <v>0</v>
      </c>
      <c r="H39" s="2">
        <v>37.6</v>
      </c>
    </row>
    <row r="40" spans="1:8" x14ac:dyDescent="0.2">
      <c r="A40" s="22" t="s">
        <v>13</v>
      </c>
      <c r="B40" s="1">
        <v>291</v>
      </c>
      <c r="C40" s="1">
        <v>112</v>
      </c>
      <c r="D40" s="1">
        <v>97</v>
      </c>
      <c r="E40" s="1">
        <v>82</v>
      </c>
      <c r="F40" s="1">
        <v>0</v>
      </c>
      <c r="G40" s="1">
        <v>0</v>
      </c>
      <c r="H40" s="2">
        <v>35.1</v>
      </c>
    </row>
    <row r="41" spans="1:8" x14ac:dyDescent="0.2">
      <c r="A41" s="22" t="s">
        <v>83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2">
        <v>0</v>
      </c>
    </row>
    <row r="42" spans="1:8" x14ac:dyDescent="0.2">
      <c r="A42" s="22" t="s">
        <v>109</v>
      </c>
      <c r="B42" s="1">
        <v>24579</v>
      </c>
      <c r="C42" s="1">
        <v>4383</v>
      </c>
      <c r="D42" s="1">
        <v>6591</v>
      </c>
      <c r="E42" s="1">
        <v>9604</v>
      </c>
      <c r="F42" s="1">
        <v>3455</v>
      </c>
      <c r="G42" s="1">
        <v>516</v>
      </c>
      <c r="H42" s="2">
        <v>47</v>
      </c>
    </row>
    <row r="44" spans="1:8" x14ac:dyDescent="0.2">
      <c r="A44" s="22" t="s">
        <v>114</v>
      </c>
    </row>
    <row r="45" spans="1:8" x14ac:dyDescent="0.2">
      <c r="A45" s="15" t="s">
        <v>0</v>
      </c>
      <c r="B45" s="1">
        <v>29621</v>
      </c>
      <c r="C45" s="1">
        <v>5788</v>
      </c>
      <c r="D45" s="1">
        <v>8176</v>
      </c>
      <c r="E45" s="1">
        <v>11257</v>
      </c>
      <c r="F45" s="1">
        <v>3838</v>
      </c>
      <c r="G45" s="1">
        <v>531</v>
      </c>
      <c r="H45" s="2">
        <v>46.1</v>
      </c>
    </row>
    <row r="46" spans="1:8" x14ac:dyDescent="0.2">
      <c r="A46" s="22" t="s">
        <v>11</v>
      </c>
      <c r="B46" s="1">
        <v>353</v>
      </c>
      <c r="C46" s="1">
        <v>36</v>
      </c>
      <c r="D46" s="1">
        <v>107</v>
      </c>
      <c r="E46" s="1">
        <v>118</v>
      </c>
      <c r="F46" s="1">
        <v>92</v>
      </c>
      <c r="G46" s="1">
        <v>0</v>
      </c>
      <c r="H46" s="2">
        <v>49.3</v>
      </c>
    </row>
    <row r="47" spans="1:8" x14ac:dyDescent="0.2">
      <c r="A47" s="22" t="s">
        <v>254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2">
        <v>0</v>
      </c>
    </row>
    <row r="48" spans="1:8" x14ac:dyDescent="0.2">
      <c r="A48" s="22" t="s">
        <v>12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2">
        <v>0</v>
      </c>
    </row>
    <row r="49" spans="1:8" x14ac:dyDescent="0.2">
      <c r="A49" s="22" t="s">
        <v>13</v>
      </c>
      <c r="B49" s="1">
        <v>15</v>
      </c>
      <c r="C49" s="1">
        <v>0</v>
      </c>
      <c r="D49" s="1">
        <v>0</v>
      </c>
      <c r="E49" s="1">
        <v>15</v>
      </c>
      <c r="F49" s="1">
        <v>0</v>
      </c>
      <c r="G49" s="1">
        <v>0</v>
      </c>
      <c r="H49" s="2">
        <v>52.5</v>
      </c>
    </row>
    <row r="50" spans="1:8" x14ac:dyDescent="0.2">
      <c r="A50" s="22" t="s">
        <v>109</v>
      </c>
      <c r="B50" s="1">
        <v>29253</v>
      </c>
      <c r="C50" s="1">
        <v>5753</v>
      </c>
      <c r="D50" s="1">
        <v>8068</v>
      </c>
      <c r="E50" s="1">
        <v>11123</v>
      </c>
      <c r="F50" s="1">
        <v>3746</v>
      </c>
      <c r="G50" s="1">
        <v>531</v>
      </c>
      <c r="H50" s="2">
        <v>46</v>
      </c>
    </row>
    <row r="51" spans="1:8" x14ac:dyDescent="0.2">
      <c r="A51" s="16" t="s">
        <v>281</v>
      </c>
      <c r="B51" s="16"/>
      <c r="C51" s="16"/>
      <c r="D51" s="16"/>
      <c r="E51" s="16"/>
      <c r="F51" s="16"/>
      <c r="G51" s="16"/>
      <c r="H51" s="16"/>
    </row>
  </sheetData>
  <mergeCells count="2">
    <mergeCell ref="A51:H51"/>
    <mergeCell ref="A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6"/>
  <sheetViews>
    <sheetView view="pageBreakPreview" zoomScaleNormal="100" zoomScaleSheetLayoutView="100" workbookViewId="0">
      <selection sqref="A1:I1"/>
    </sheetView>
  </sheetViews>
  <sheetFormatPr defaultColWidth="8.85546875" defaultRowHeight="11.25" x14ac:dyDescent="0.2"/>
  <cols>
    <col min="1" max="1" width="19.5703125" style="11" bestFit="1" customWidth="1"/>
    <col min="2" max="8" width="9.7109375" style="1" customWidth="1"/>
    <col min="9" max="9" width="9.7109375" style="2" customWidth="1"/>
    <col min="10" max="16384" width="8.85546875" style="1"/>
  </cols>
  <sheetData>
    <row r="1" spans="1:9" x14ac:dyDescent="0.2">
      <c r="A1" s="18" t="s">
        <v>293</v>
      </c>
      <c r="B1" s="18"/>
      <c r="C1" s="18"/>
      <c r="D1" s="18"/>
      <c r="E1" s="18"/>
      <c r="F1" s="18"/>
      <c r="G1" s="18"/>
      <c r="H1" s="18"/>
      <c r="I1" s="18"/>
    </row>
    <row r="2" spans="1:9" x14ac:dyDescent="0.2">
      <c r="A2" s="6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243</v>
      </c>
      <c r="I2" s="5" t="s">
        <v>6</v>
      </c>
    </row>
    <row r="3" spans="1:9" x14ac:dyDescent="0.2">
      <c r="A3" s="11" t="s">
        <v>244</v>
      </c>
      <c r="B3" s="1">
        <v>44852</v>
      </c>
      <c r="C3" s="1">
        <v>12364</v>
      </c>
      <c r="D3" s="1">
        <v>8578</v>
      </c>
      <c r="E3" s="1">
        <v>8248</v>
      </c>
      <c r="F3" s="1">
        <v>11277</v>
      </c>
      <c r="G3" s="1">
        <v>3838</v>
      </c>
      <c r="H3" s="1">
        <v>547</v>
      </c>
      <c r="I3" s="2">
        <v>32.700000000000003</v>
      </c>
    </row>
    <row r="4" spans="1:9" x14ac:dyDescent="0.2">
      <c r="A4" s="11" t="s">
        <v>221</v>
      </c>
      <c r="B4" s="1">
        <v>27514</v>
      </c>
      <c r="C4" s="1">
        <v>11549</v>
      </c>
      <c r="D4" s="1">
        <v>7114</v>
      </c>
      <c r="E4" s="1">
        <v>3771</v>
      </c>
      <c r="F4" s="1">
        <v>3281</v>
      </c>
      <c r="G4" s="1">
        <v>1554</v>
      </c>
      <c r="H4" s="1">
        <v>245</v>
      </c>
      <c r="I4" s="2">
        <v>19.7</v>
      </c>
    </row>
    <row r="5" spans="1:9" x14ac:dyDescent="0.2">
      <c r="A5" s="11" t="s">
        <v>222</v>
      </c>
      <c r="B5" s="1">
        <v>1380</v>
      </c>
      <c r="C5" s="1">
        <v>362</v>
      </c>
      <c r="D5" s="1">
        <v>279</v>
      </c>
      <c r="E5" s="1">
        <v>193</v>
      </c>
      <c r="F5" s="1">
        <v>326</v>
      </c>
      <c r="G5" s="1">
        <v>184</v>
      </c>
      <c r="H5" s="1">
        <v>36</v>
      </c>
      <c r="I5" s="2">
        <v>33.799999999999997</v>
      </c>
    </row>
    <row r="6" spans="1:9" x14ac:dyDescent="0.2">
      <c r="A6" s="11" t="s">
        <v>223</v>
      </c>
      <c r="B6" s="1">
        <v>203</v>
      </c>
      <c r="C6" s="1">
        <v>14</v>
      </c>
      <c r="D6" s="1">
        <v>20</v>
      </c>
      <c r="E6" s="1">
        <v>36</v>
      </c>
      <c r="F6" s="1">
        <v>71</v>
      </c>
      <c r="G6" s="1">
        <v>31</v>
      </c>
      <c r="H6" s="1">
        <v>31</v>
      </c>
      <c r="I6" s="2">
        <v>51.6</v>
      </c>
    </row>
    <row r="7" spans="1:9" x14ac:dyDescent="0.2">
      <c r="A7" s="11" t="s">
        <v>224</v>
      </c>
      <c r="B7" s="1">
        <v>1706</v>
      </c>
      <c r="C7" s="1">
        <v>71</v>
      </c>
      <c r="D7" s="1">
        <v>40</v>
      </c>
      <c r="E7" s="1">
        <v>377</v>
      </c>
      <c r="F7" s="1">
        <v>593</v>
      </c>
      <c r="G7" s="1">
        <v>466</v>
      </c>
      <c r="H7" s="1">
        <v>158</v>
      </c>
      <c r="I7" s="2">
        <v>54.2</v>
      </c>
    </row>
    <row r="8" spans="1:9" x14ac:dyDescent="0.2">
      <c r="A8" s="11" t="s">
        <v>225</v>
      </c>
      <c r="B8" s="1">
        <v>3217</v>
      </c>
      <c r="C8" s="1">
        <v>77</v>
      </c>
      <c r="D8" s="1">
        <v>276</v>
      </c>
      <c r="E8" s="1">
        <v>736</v>
      </c>
      <c r="F8" s="1">
        <v>1525</v>
      </c>
      <c r="G8" s="1">
        <v>541</v>
      </c>
      <c r="H8" s="1">
        <v>61</v>
      </c>
      <c r="I8" s="2">
        <v>50.1</v>
      </c>
    </row>
    <row r="9" spans="1:9" x14ac:dyDescent="0.2">
      <c r="A9" s="11" t="s">
        <v>226</v>
      </c>
      <c r="B9" s="1">
        <v>10833</v>
      </c>
      <c r="C9" s="1">
        <v>291</v>
      </c>
      <c r="D9" s="1">
        <v>849</v>
      </c>
      <c r="E9" s="1">
        <v>3134</v>
      </c>
      <c r="F9" s="1">
        <v>5481</v>
      </c>
      <c r="G9" s="1">
        <v>1063</v>
      </c>
      <c r="H9" s="1">
        <v>15</v>
      </c>
      <c r="I9" s="2">
        <v>48.1</v>
      </c>
    </row>
    <row r="11" spans="1:9" x14ac:dyDescent="0.2">
      <c r="A11" s="11" t="s">
        <v>245</v>
      </c>
      <c r="B11" s="1">
        <v>22913</v>
      </c>
      <c r="C11" s="1">
        <v>6202</v>
      </c>
      <c r="D11" s="1">
        <v>4675</v>
      </c>
      <c r="E11" s="1">
        <v>3683</v>
      </c>
      <c r="F11" s="1">
        <v>6043</v>
      </c>
      <c r="G11" s="1">
        <v>1998</v>
      </c>
      <c r="H11" s="1">
        <v>312</v>
      </c>
      <c r="I11" s="2">
        <v>32.4</v>
      </c>
    </row>
    <row r="12" spans="1:9" x14ac:dyDescent="0.2">
      <c r="A12" s="11" t="s">
        <v>221</v>
      </c>
      <c r="B12" s="1">
        <v>14214</v>
      </c>
      <c r="C12" s="1">
        <v>5682</v>
      </c>
      <c r="D12" s="1">
        <v>3919</v>
      </c>
      <c r="E12" s="1">
        <v>1829</v>
      </c>
      <c r="F12" s="1">
        <v>1900</v>
      </c>
      <c r="G12" s="1">
        <v>751</v>
      </c>
      <c r="H12" s="1">
        <v>133</v>
      </c>
      <c r="I12" s="2">
        <v>20.5</v>
      </c>
    </row>
    <row r="13" spans="1:9" x14ac:dyDescent="0.2">
      <c r="A13" s="11" t="s">
        <v>222</v>
      </c>
      <c r="B13" s="1">
        <v>851</v>
      </c>
      <c r="C13" s="1">
        <v>229</v>
      </c>
      <c r="D13" s="1">
        <v>173</v>
      </c>
      <c r="E13" s="1">
        <v>112</v>
      </c>
      <c r="F13" s="1">
        <v>184</v>
      </c>
      <c r="G13" s="1">
        <v>118</v>
      </c>
      <c r="H13" s="1">
        <v>36</v>
      </c>
      <c r="I13" s="2">
        <v>33.1</v>
      </c>
    </row>
    <row r="14" spans="1:9" x14ac:dyDescent="0.2">
      <c r="A14" s="11" t="s">
        <v>223</v>
      </c>
      <c r="B14" s="1">
        <v>81</v>
      </c>
      <c r="C14" s="1">
        <v>5</v>
      </c>
      <c r="D14" s="1">
        <v>0</v>
      </c>
      <c r="E14" s="1">
        <v>5</v>
      </c>
      <c r="F14" s="1">
        <v>40</v>
      </c>
      <c r="G14" s="1">
        <v>0</v>
      </c>
      <c r="H14" s="1">
        <v>31</v>
      </c>
      <c r="I14" s="2">
        <v>56.4</v>
      </c>
    </row>
    <row r="15" spans="1:9" x14ac:dyDescent="0.2">
      <c r="A15" s="11" t="s">
        <v>224</v>
      </c>
      <c r="B15" s="1">
        <v>592</v>
      </c>
      <c r="C15" s="1">
        <v>36</v>
      </c>
      <c r="D15" s="1">
        <v>15</v>
      </c>
      <c r="E15" s="1">
        <v>92</v>
      </c>
      <c r="F15" s="1">
        <v>153</v>
      </c>
      <c r="G15" s="1">
        <v>199</v>
      </c>
      <c r="H15" s="1">
        <v>97</v>
      </c>
      <c r="I15" s="2">
        <v>60</v>
      </c>
    </row>
    <row r="16" spans="1:9" x14ac:dyDescent="0.2">
      <c r="A16" s="11" t="s">
        <v>225</v>
      </c>
      <c r="B16" s="1">
        <v>1365</v>
      </c>
      <c r="C16" s="1">
        <v>61</v>
      </c>
      <c r="D16" s="1">
        <v>77</v>
      </c>
      <c r="E16" s="1">
        <v>250</v>
      </c>
      <c r="F16" s="1">
        <v>737</v>
      </c>
      <c r="G16" s="1">
        <v>224</v>
      </c>
      <c r="H16" s="1">
        <v>15</v>
      </c>
      <c r="I16" s="2">
        <v>51</v>
      </c>
    </row>
    <row r="17" spans="1:9" x14ac:dyDescent="0.2">
      <c r="A17" s="11" t="s">
        <v>226</v>
      </c>
      <c r="B17" s="1">
        <v>5810</v>
      </c>
      <c r="C17" s="1">
        <v>189</v>
      </c>
      <c r="D17" s="1">
        <v>491</v>
      </c>
      <c r="E17" s="1">
        <v>1395</v>
      </c>
      <c r="F17" s="1">
        <v>3030</v>
      </c>
      <c r="G17" s="1">
        <v>705</v>
      </c>
      <c r="H17" s="1">
        <v>0</v>
      </c>
      <c r="I17" s="2">
        <v>49.1</v>
      </c>
    </row>
    <row r="19" spans="1:9" x14ac:dyDescent="0.2">
      <c r="A19" s="11" t="s">
        <v>246</v>
      </c>
      <c r="B19" s="1">
        <v>21939</v>
      </c>
      <c r="C19" s="1">
        <v>6162</v>
      </c>
      <c r="D19" s="1">
        <v>3904</v>
      </c>
      <c r="E19" s="1">
        <v>4564</v>
      </c>
      <c r="F19" s="1">
        <v>5234</v>
      </c>
      <c r="G19" s="1">
        <v>1841</v>
      </c>
      <c r="H19" s="1">
        <v>235</v>
      </c>
      <c r="I19" s="2">
        <v>33</v>
      </c>
    </row>
    <row r="20" spans="1:9" x14ac:dyDescent="0.2">
      <c r="A20" s="11" t="s">
        <v>221</v>
      </c>
      <c r="B20" s="1">
        <v>13300</v>
      </c>
      <c r="C20" s="1">
        <v>5867</v>
      </c>
      <c r="D20" s="1">
        <v>3195</v>
      </c>
      <c r="E20" s="1">
        <v>1942</v>
      </c>
      <c r="F20" s="1">
        <v>1381</v>
      </c>
      <c r="G20" s="1">
        <v>802</v>
      </c>
      <c r="H20" s="1">
        <v>112</v>
      </c>
      <c r="I20" s="2">
        <v>18.7</v>
      </c>
    </row>
    <row r="21" spans="1:9" x14ac:dyDescent="0.2">
      <c r="A21" s="11" t="s">
        <v>222</v>
      </c>
      <c r="B21" s="1">
        <v>529</v>
      </c>
      <c r="C21" s="1">
        <v>132</v>
      </c>
      <c r="D21" s="1">
        <v>107</v>
      </c>
      <c r="E21" s="1">
        <v>82</v>
      </c>
      <c r="F21" s="1">
        <v>142</v>
      </c>
      <c r="G21" s="1">
        <v>66</v>
      </c>
      <c r="H21" s="1">
        <v>0</v>
      </c>
      <c r="I21" s="2">
        <v>34.700000000000003</v>
      </c>
    </row>
    <row r="22" spans="1:9" x14ac:dyDescent="0.2">
      <c r="A22" s="11" t="s">
        <v>223</v>
      </c>
      <c r="B22" s="1">
        <v>122</v>
      </c>
      <c r="C22" s="1">
        <v>10</v>
      </c>
      <c r="D22" s="1">
        <v>20</v>
      </c>
      <c r="E22" s="1">
        <v>31</v>
      </c>
      <c r="F22" s="1">
        <v>31</v>
      </c>
      <c r="G22" s="1">
        <v>31</v>
      </c>
      <c r="H22" s="1">
        <v>0</v>
      </c>
      <c r="I22" s="2">
        <v>45.2</v>
      </c>
    </row>
    <row r="23" spans="1:9" x14ac:dyDescent="0.2">
      <c r="A23" s="11" t="s">
        <v>224</v>
      </c>
      <c r="B23" s="1">
        <v>1114</v>
      </c>
      <c r="C23" s="1">
        <v>36</v>
      </c>
      <c r="D23" s="1">
        <v>25</v>
      </c>
      <c r="E23" s="1">
        <v>285</v>
      </c>
      <c r="F23" s="1">
        <v>440</v>
      </c>
      <c r="G23" s="1">
        <v>266</v>
      </c>
      <c r="H23" s="1">
        <v>61</v>
      </c>
      <c r="I23" s="2">
        <v>52.2</v>
      </c>
    </row>
    <row r="24" spans="1:9" x14ac:dyDescent="0.2">
      <c r="A24" s="11" t="s">
        <v>225</v>
      </c>
      <c r="B24" s="1">
        <v>1852</v>
      </c>
      <c r="C24" s="1">
        <v>15</v>
      </c>
      <c r="D24" s="1">
        <v>199</v>
      </c>
      <c r="E24" s="1">
        <v>486</v>
      </c>
      <c r="F24" s="1">
        <v>788</v>
      </c>
      <c r="G24" s="1">
        <v>317</v>
      </c>
      <c r="H24" s="1">
        <v>46</v>
      </c>
      <c r="I24" s="2">
        <v>49.3</v>
      </c>
    </row>
    <row r="25" spans="1:9" x14ac:dyDescent="0.2">
      <c r="A25" s="11" t="s">
        <v>226</v>
      </c>
      <c r="B25" s="1">
        <v>5023</v>
      </c>
      <c r="C25" s="1">
        <v>102</v>
      </c>
      <c r="D25" s="1">
        <v>358</v>
      </c>
      <c r="E25" s="1">
        <v>1739</v>
      </c>
      <c r="F25" s="1">
        <v>2451</v>
      </c>
      <c r="G25" s="1">
        <v>358</v>
      </c>
      <c r="H25" s="1">
        <v>15</v>
      </c>
      <c r="I25" s="2">
        <v>46.9</v>
      </c>
    </row>
    <row r="26" spans="1:9" x14ac:dyDescent="0.2">
      <c r="A26" s="16" t="s">
        <v>281</v>
      </c>
      <c r="B26" s="16"/>
      <c r="C26" s="16"/>
      <c r="D26" s="16"/>
      <c r="E26" s="16"/>
      <c r="F26" s="16"/>
      <c r="G26" s="16"/>
      <c r="H26" s="16"/>
      <c r="I26" s="16"/>
    </row>
  </sheetData>
  <mergeCells count="2">
    <mergeCell ref="A26:I26"/>
    <mergeCell ref="A1:I1"/>
  </mergeCells>
  <pageMargins left="0.7" right="0.7" top="0.75" bottom="0.75" header="0.3" footer="0.3"/>
  <pageSetup scale="9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42"/>
  <sheetViews>
    <sheetView view="pageBreakPreview" zoomScaleNormal="100" zoomScaleSheetLayoutView="100" workbookViewId="0">
      <selection sqref="A1:H1"/>
    </sheetView>
  </sheetViews>
  <sheetFormatPr defaultColWidth="8.85546875" defaultRowHeight="11.25" x14ac:dyDescent="0.2"/>
  <cols>
    <col min="1" max="1" width="14.28515625" style="22" bestFit="1" customWidth="1"/>
    <col min="2" max="7" width="9.7109375" style="1" customWidth="1"/>
    <col min="8" max="8" width="9.7109375" style="2" customWidth="1"/>
    <col min="9" max="16384" width="8.85546875" style="1"/>
  </cols>
  <sheetData>
    <row r="1" spans="1:8" x14ac:dyDescent="0.2">
      <c r="A1" s="20" t="s">
        <v>271</v>
      </c>
      <c r="B1" s="20"/>
      <c r="C1" s="20"/>
      <c r="D1" s="20"/>
      <c r="E1" s="20"/>
      <c r="F1" s="20"/>
      <c r="G1" s="20"/>
      <c r="H1" s="20"/>
    </row>
    <row r="2" spans="1:8" x14ac:dyDescent="0.2">
      <c r="A2" s="21"/>
      <c r="B2" s="4" t="s">
        <v>0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255</v>
      </c>
      <c r="H2" s="5" t="s">
        <v>6</v>
      </c>
    </row>
    <row r="3" spans="1:8" x14ac:dyDescent="0.2">
      <c r="A3" s="22" t="s">
        <v>115</v>
      </c>
    </row>
    <row r="4" spans="1:8" x14ac:dyDescent="0.2">
      <c r="A4" s="15" t="s">
        <v>0</v>
      </c>
      <c r="B4" s="1">
        <v>29621</v>
      </c>
      <c r="C4" s="1">
        <v>5788</v>
      </c>
      <c r="D4" s="1">
        <v>8176</v>
      </c>
      <c r="E4" s="1">
        <v>11257</v>
      </c>
      <c r="F4" s="1">
        <v>3838</v>
      </c>
      <c r="G4" s="1">
        <v>531</v>
      </c>
      <c r="H4" s="2">
        <v>46.1</v>
      </c>
    </row>
    <row r="5" spans="1:8" x14ac:dyDescent="0.2">
      <c r="A5" s="22" t="s">
        <v>11</v>
      </c>
      <c r="B5" s="1">
        <v>210</v>
      </c>
      <c r="C5" s="1">
        <v>20</v>
      </c>
      <c r="D5" s="1">
        <v>46</v>
      </c>
      <c r="E5" s="1">
        <v>97</v>
      </c>
      <c r="F5" s="1">
        <v>46</v>
      </c>
      <c r="G5" s="1">
        <v>0</v>
      </c>
      <c r="H5" s="2">
        <v>50.9</v>
      </c>
    </row>
    <row r="6" spans="1:8" x14ac:dyDescent="0.2">
      <c r="A6" s="22" t="s">
        <v>254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2">
        <v>0</v>
      </c>
    </row>
    <row r="7" spans="1:8" x14ac:dyDescent="0.2">
      <c r="A7" s="22" t="s">
        <v>12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2">
        <v>0</v>
      </c>
    </row>
    <row r="8" spans="1:8" x14ac:dyDescent="0.2">
      <c r="A8" s="22" t="s">
        <v>13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2">
        <v>0</v>
      </c>
    </row>
    <row r="9" spans="1:8" x14ac:dyDescent="0.2">
      <c r="A9" s="22" t="s">
        <v>109</v>
      </c>
      <c r="B9" s="1">
        <v>29412</v>
      </c>
      <c r="C9" s="1">
        <v>5768</v>
      </c>
      <c r="D9" s="1">
        <v>8130</v>
      </c>
      <c r="E9" s="1">
        <v>11159</v>
      </c>
      <c r="F9" s="1">
        <v>3792</v>
      </c>
      <c r="G9" s="1">
        <v>531</v>
      </c>
      <c r="H9" s="2">
        <v>46</v>
      </c>
    </row>
    <row r="11" spans="1:8" x14ac:dyDescent="0.2">
      <c r="A11" s="22" t="s">
        <v>116</v>
      </c>
    </row>
    <row r="12" spans="1:8" x14ac:dyDescent="0.2">
      <c r="A12" s="15" t="s">
        <v>0</v>
      </c>
      <c r="B12" s="1">
        <v>29621</v>
      </c>
      <c r="C12" s="1">
        <v>5788</v>
      </c>
      <c r="D12" s="1">
        <v>8176</v>
      </c>
      <c r="E12" s="1">
        <v>11257</v>
      </c>
      <c r="F12" s="1">
        <v>3838</v>
      </c>
      <c r="G12" s="1">
        <v>531</v>
      </c>
      <c r="H12" s="2">
        <v>46.1</v>
      </c>
    </row>
    <row r="13" spans="1:8" x14ac:dyDescent="0.2">
      <c r="A13" s="22" t="s">
        <v>11</v>
      </c>
      <c r="B13" s="1">
        <v>179</v>
      </c>
      <c r="C13" s="1">
        <v>20</v>
      </c>
      <c r="D13" s="1">
        <v>15</v>
      </c>
      <c r="E13" s="1">
        <v>82</v>
      </c>
      <c r="F13" s="1">
        <v>61</v>
      </c>
      <c r="G13" s="1">
        <v>0</v>
      </c>
      <c r="H13" s="2">
        <v>54.9</v>
      </c>
    </row>
    <row r="14" spans="1:8" x14ac:dyDescent="0.2">
      <c r="A14" s="22" t="s">
        <v>254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2">
        <v>0</v>
      </c>
    </row>
    <row r="15" spans="1:8" x14ac:dyDescent="0.2">
      <c r="A15" s="22" t="s">
        <v>12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2">
        <v>0</v>
      </c>
    </row>
    <row r="16" spans="1:8" x14ac:dyDescent="0.2">
      <c r="A16" s="22" t="s">
        <v>13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2">
        <v>0</v>
      </c>
    </row>
    <row r="17" spans="1:8" x14ac:dyDescent="0.2">
      <c r="A17" s="22" t="s">
        <v>109</v>
      </c>
      <c r="B17" s="1">
        <v>29442</v>
      </c>
      <c r="C17" s="1">
        <v>5768</v>
      </c>
      <c r="D17" s="1">
        <v>8160</v>
      </c>
      <c r="E17" s="1">
        <v>11175</v>
      </c>
      <c r="F17" s="1">
        <v>3777</v>
      </c>
      <c r="G17" s="1">
        <v>531</v>
      </c>
      <c r="H17" s="2">
        <v>46</v>
      </c>
    </row>
    <row r="19" spans="1:8" x14ac:dyDescent="0.2">
      <c r="A19" s="22" t="s">
        <v>117</v>
      </c>
    </row>
    <row r="20" spans="1:8" x14ac:dyDescent="0.2">
      <c r="A20" s="15" t="s">
        <v>0</v>
      </c>
      <c r="B20" s="1">
        <v>29621</v>
      </c>
      <c r="C20" s="1">
        <v>5788</v>
      </c>
      <c r="D20" s="1">
        <v>8176</v>
      </c>
      <c r="E20" s="1">
        <v>11257</v>
      </c>
      <c r="F20" s="1">
        <v>3838</v>
      </c>
      <c r="G20" s="1">
        <v>531</v>
      </c>
      <c r="H20" s="2">
        <v>46.1</v>
      </c>
    </row>
    <row r="21" spans="1:8" x14ac:dyDescent="0.2">
      <c r="A21" s="22" t="s">
        <v>11</v>
      </c>
      <c r="B21" s="1">
        <v>174</v>
      </c>
      <c r="C21" s="1">
        <v>36</v>
      </c>
      <c r="D21" s="1">
        <v>15</v>
      </c>
      <c r="E21" s="1">
        <v>77</v>
      </c>
      <c r="F21" s="1">
        <v>46</v>
      </c>
      <c r="G21" s="1">
        <v>0</v>
      </c>
      <c r="H21" s="2">
        <v>52</v>
      </c>
    </row>
    <row r="22" spans="1:8" x14ac:dyDescent="0.2">
      <c r="A22" s="22" t="s">
        <v>254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2">
        <v>0</v>
      </c>
    </row>
    <row r="23" spans="1:8" x14ac:dyDescent="0.2">
      <c r="A23" s="22" t="s">
        <v>12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2">
        <v>0</v>
      </c>
    </row>
    <row r="24" spans="1:8" x14ac:dyDescent="0.2">
      <c r="A24" s="22" t="s">
        <v>13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2">
        <v>0</v>
      </c>
    </row>
    <row r="25" spans="1:8" x14ac:dyDescent="0.2">
      <c r="A25" s="22" t="s">
        <v>109</v>
      </c>
      <c r="B25" s="1">
        <v>29448</v>
      </c>
      <c r="C25" s="1">
        <v>5753</v>
      </c>
      <c r="D25" s="1">
        <v>8160</v>
      </c>
      <c r="E25" s="1">
        <v>11180</v>
      </c>
      <c r="F25" s="1">
        <v>3792</v>
      </c>
      <c r="G25" s="1">
        <v>531</v>
      </c>
      <c r="H25" s="2">
        <v>46</v>
      </c>
    </row>
    <row r="27" spans="1:8" x14ac:dyDescent="0.2">
      <c r="A27" s="22" t="s">
        <v>118</v>
      </c>
    </row>
    <row r="28" spans="1:8" x14ac:dyDescent="0.2">
      <c r="A28" s="15" t="s">
        <v>0</v>
      </c>
      <c r="B28" s="1">
        <v>29621</v>
      </c>
      <c r="C28" s="1">
        <v>5788</v>
      </c>
      <c r="D28" s="1">
        <v>8176</v>
      </c>
      <c r="E28" s="1">
        <v>11257</v>
      </c>
      <c r="F28" s="1">
        <v>3838</v>
      </c>
      <c r="G28" s="1">
        <v>531</v>
      </c>
      <c r="H28" s="2">
        <v>46.1</v>
      </c>
    </row>
    <row r="29" spans="1:8" x14ac:dyDescent="0.2">
      <c r="A29" s="22" t="s">
        <v>11</v>
      </c>
      <c r="B29" s="1">
        <v>158</v>
      </c>
      <c r="C29" s="1">
        <v>36</v>
      </c>
      <c r="D29" s="1">
        <v>0</v>
      </c>
      <c r="E29" s="1">
        <v>77</v>
      </c>
      <c r="F29" s="1">
        <v>46</v>
      </c>
      <c r="G29" s="1">
        <v>0</v>
      </c>
      <c r="H29" s="2">
        <v>53.5</v>
      </c>
    </row>
    <row r="30" spans="1:8" x14ac:dyDescent="0.2">
      <c r="A30" s="22" t="s">
        <v>254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2">
        <v>0</v>
      </c>
    </row>
    <row r="31" spans="1:8" x14ac:dyDescent="0.2">
      <c r="A31" s="22" t="s">
        <v>12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2">
        <v>0</v>
      </c>
    </row>
    <row r="32" spans="1:8" x14ac:dyDescent="0.2">
      <c r="A32" s="22" t="s">
        <v>13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2">
        <v>0</v>
      </c>
    </row>
    <row r="33" spans="1:8" x14ac:dyDescent="0.2">
      <c r="A33" s="22" t="s">
        <v>109</v>
      </c>
      <c r="B33" s="1">
        <v>29463</v>
      </c>
      <c r="C33" s="1">
        <v>5753</v>
      </c>
      <c r="D33" s="1">
        <v>8176</v>
      </c>
      <c r="E33" s="1">
        <v>11180</v>
      </c>
      <c r="F33" s="1">
        <v>3792</v>
      </c>
      <c r="G33" s="1">
        <v>531</v>
      </c>
      <c r="H33" s="2">
        <v>46</v>
      </c>
    </row>
    <row r="35" spans="1:8" x14ac:dyDescent="0.2">
      <c r="A35" s="22" t="s">
        <v>119</v>
      </c>
    </row>
    <row r="36" spans="1:8" x14ac:dyDescent="0.2">
      <c r="A36" s="15" t="s">
        <v>0</v>
      </c>
      <c r="B36" s="1">
        <v>29621</v>
      </c>
      <c r="C36" s="1">
        <v>5788</v>
      </c>
      <c r="D36" s="1">
        <v>8176</v>
      </c>
      <c r="E36" s="1">
        <v>11257</v>
      </c>
      <c r="F36" s="1">
        <v>3838</v>
      </c>
      <c r="G36" s="1">
        <v>531</v>
      </c>
      <c r="H36" s="2">
        <v>46.1</v>
      </c>
    </row>
    <row r="37" spans="1:8" x14ac:dyDescent="0.2">
      <c r="A37" s="22" t="s">
        <v>11</v>
      </c>
      <c r="B37" s="1">
        <v>527</v>
      </c>
      <c r="C37" s="1">
        <v>266</v>
      </c>
      <c r="D37" s="1">
        <v>138</v>
      </c>
      <c r="E37" s="1">
        <v>77</v>
      </c>
      <c r="F37" s="1">
        <v>46</v>
      </c>
      <c r="G37" s="1">
        <v>0</v>
      </c>
      <c r="H37" s="2">
        <v>29.9</v>
      </c>
    </row>
    <row r="38" spans="1:8" x14ac:dyDescent="0.2">
      <c r="A38" s="22" t="s">
        <v>254</v>
      </c>
      <c r="B38" s="1">
        <v>15</v>
      </c>
      <c r="C38" s="1">
        <v>15</v>
      </c>
      <c r="D38" s="1">
        <v>0</v>
      </c>
      <c r="E38" s="1">
        <v>0</v>
      </c>
      <c r="F38" s="1">
        <v>0</v>
      </c>
      <c r="G38" s="1">
        <v>0</v>
      </c>
      <c r="H38" s="2">
        <v>22.5</v>
      </c>
    </row>
    <row r="39" spans="1:8" x14ac:dyDescent="0.2">
      <c r="A39" s="22" t="s">
        <v>12</v>
      </c>
      <c r="B39" s="1">
        <v>15</v>
      </c>
      <c r="C39" s="1">
        <v>15</v>
      </c>
      <c r="D39" s="1">
        <v>0</v>
      </c>
      <c r="E39" s="1">
        <v>0</v>
      </c>
      <c r="F39" s="1">
        <v>0</v>
      </c>
      <c r="G39" s="1">
        <v>0</v>
      </c>
      <c r="H39" s="2">
        <v>22.5</v>
      </c>
    </row>
    <row r="40" spans="1:8" x14ac:dyDescent="0.2">
      <c r="A40" s="22" t="s">
        <v>13</v>
      </c>
      <c r="B40" s="1">
        <v>21</v>
      </c>
      <c r="C40" s="1">
        <v>21</v>
      </c>
      <c r="D40" s="1">
        <v>0</v>
      </c>
      <c r="E40" s="1">
        <v>0</v>
      </c>
      <c r="F40" s="1">
        <v>0</v>
      </c>
      <c r="G40" s="1">
        <v>0</v>
      </c>
      <c r="H40" s="2">
        <v>22.5</v>
      </c>
    </row>
    <row r="41" spans="1:8" x14ac:dyDescent="0.2">
      <c r="A41" s="22" t="s">
        <v>109</v>
      </c>
      <c r="B41" s="1">
        <v>29043</v>
      </c>
      <c r="C41" s="1">
        <v>5471</v>
      </c>
      <c r="D41" s="1">
        <v>8038</v>
      </c>
      <c r="E41" s="1">
        <v>11180</v>
      </c>
      <c r="F41" s="1">
        <v>3792</v>
      </c>
      <c r="G41" s="1">
        <v>531</v>
      </c>
      <c r="H41" s="2">
        <v>46.3</v>
      </c>
    </row>
    <row r="42" spans="1:8" x14ac:dyDescent="0.2">
      <c r="A42" s="16" t="s">
        <v>281</v>
      </c>
      <c r="B42" s="16"/>
      <c r="C42" s="16"/>
      <c r="D42" s="16"/>
      <c r="E42" s="16"/>
      <c r="F42" s="16"/>
      <c r="G42" s="16"/>
      <c r="H42" s="16"/>
    </row>
  </sheetData>
  <mergeCells count="2">
    <mergeCell ref="A42:H42"/>
    <mergeCell ref="A1:H1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52"/>
  <sheetViews>
    <sheetView view="pageBreakPreview" zoomScaleNormal="100" zoomScaleSheetLayoutView="100" workbookViewId="0">
      <selection sqref="A1:H1"/>
    </sheetView>
  </sheetViews>
  <sheetFormatPr defaultColWidth="8.85546875" defaultRowHeight="11.25" x14ac:dyDescent="0.2"/>
  <cols>
    <col min="1" max="1" width="15" style="11" customWidth="1"/>
    <col min="2" max="7" width="9.7109375" style="1" customWidth="1"/>
    <col min="8" max="16384" width="8.85546875" style="1"/>
  </cols>
  <sheetData>
    <row r="1" spans="1:8" x14ac:dyDescent="0.2">
      <c r="A1" s="17" t="s">
        <v>282</v>
      </c>
      <c r="B1" s="17"/>
      <c r="C1" s="17"/>
      <c r="D1" s="17"/>
      <c r="E1" s="17"/>
      <c r="F1" s="17"/>
      <c r="G1" s="17"/>
      <c r="H1" s="17"/>
    </row>
    <row r="2" spans="1:8" x14ac:dyDescent="0.2">
      <c r="A2" s="6"/>
      <c r="B2" s="4" t="s">
        <v>0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255</v>
      </c>
    </row>
    <row r="3" spans="1:8" x14ac:dyDescent="0.2">
      <c r="A3" s="11" t="s">
        <v>120</v>
      </c>
    </row>
    <row r="4" spans="1:8" x14ac:dyDescent="0.2">
      <c r="A4" s="9" t="s">
        <v>0</v>
      </c>
      <c r="B4" s="1">
        <v>29591</v>
      </c>
      <c r="C4" s="1">
        <v>5527</v>
      </c>
      <c r="D4" s="1">
        <v>7695</v>
      </c>
      <c r="E4" s="1">
        <v>11840</v>
      </c>
      <c r="F4" s="1">
        <v>4084</v>
      </c>
      <c r="G4" s="1">
        <v>444</v>
      </c>
    </row>
    <row r="5" spans="1:8" x14ac:dyDescent="0.2">
      <c r="A5" s="11" t="s">
        <v>121</v>
      </c>
      <c r="B5" s="1">
        <v>2659</v>
      </c>
      <c r="C5" s="1">
        <v>715</v>
      </c>
      <c r="D5" s="1">
        <v>846</v>
      </c>
      <c r="E5" s="1">
        <v>767</v>
      </c>
      <c r="F5" s="1">
        <v>316</v>
      </c>
      <c r="G5" s="1">
        <v>15</v>
      </c>
    </row>
    <row r="6" spans="1:8" x14ac:dyDescent="0.2">
      <c r="A6" s="11" t="s">
        <v>122</v>
      </c>
      <c r="B6" s="1">
        <v>7320</v>
      </c>
      <c r="C6" s="1">
        <v>1640</v>
      </c>
      <c r="D6" s="1">
        <v>1977</v>
      </c>
      <c r="E6" s="1">
        <v>2721</v>
      </c>
      <c r="F6" s="1">
        <v>895</v>
      </c>
      <c r="G6" s="1">
        <v>87</v>
      </c>
    </row>
    <row r="7" spans="1:8" x14ac:dyDescent="0.2">
      <c r="A7" s="11" t="s">
        <v>123</v>
      </c>
      <c r="B7" s="1">
        <v>2341</v>
      </c>
      <c r="C7" s="1">
        <v>266</v>
      </c>
      <c r="D7" s="1">
        <v>628</v>
      </c>
      <c r="E7" s="1">
        <v>1023</v>
      </c>
      <c r="F7" s="1">
        <v>373</v>
      </c>
      <c r="G7" s="1">
        <v>51</v>
      </c>
    </row>
    <row r="8" spans="1:8" x14ac:dyDescent="0.2">
      <c r="A8" s="11" t="s">
        <v>124</v>
      </c>
      <c r="B8" s="1">
        <v>1726</v>
      </c>
      <c r="C8" s="1">
        <v>143</v>
      </c>
      <c r="D8" s="1">
        <v>387</v>
      </c>
      <c r="E8" s="1">
        <v>766</v>
      </c>
      <c r="F8" s="1">
        <v>378</v>
      </c>
      <c r="G8" s="1">
        <v>51</v>
      </c>
    </row>
    <row r="9" spans="1:8" x14ac:dyDescent="0.2">
      <c r="A9" s="11" t="s">
        <v>109</v>
      </c>
      <c r="B9" s="1">
        <v>15545</v>
      </c>
      <c r="C9" s="1">
        <v>2763</v>
      </c>
      <c r="D9" s="1">
        <v>3857</v>
      </c>
      <c r="E9" s="1">
        <v>6563</v>
      </c>
      <c r="F9" s="1">
        <v>2122</v>
      </c>
      <c r="G9" s="1">
        <v>240</v>
      </c>
    </row>
    <row r="11" spans="1:8" x14ac:dyDescent="0.2">
      <c r="A11" s="11" t="s">
        <v>125</v>
      </c>
    </row>
    <row r="12" spans="1:8" x14ac:dyDescent="0.2">
      <c r="A12" s="9" t="s">
        <v>0</v>
      </c>
      <c r="B12" s="1">
        <v>29591</v>
      </c>
      <c r="C12" s="1">
        <v>5527</v>
      </c>
      <c r="D12" s="1">
        <v>7695</v>
      </c>
      <c r="E12" s="1">
        <v>11840</v>
      </c>
      <c r="F12" s="1">
        <v>4084</v>
      </c>
      <c r="G12" s="1">
        <v>444</v>
      </c>
    </row>
    <row r="13" spans="1:8" x14ac:dyDescent="0.2">
      <c r="A13" s="11" t="s">
        <v>121</v>
      </c>
      <c r="B13" s="1">
        <v>556</v>
      </c>
      <c r="C13" s="1">
        <v>245</v>
      </c>
      <c r="D13" s="1">
        <v>183</v>
      </c>
      <c r="E13" s="1">
        <v>61</v>
      </c>
      <c r="F13" s="1">
        <v>66</v>
      </c>
      <c r="G13" s="1">
        <v>0</v>
      </c>
    </row>
    <row r="14" spans="1:8" x14ac:dyDescent="0.2">
      <c r="A14" s="11" t="s">
        <v>122</v>
      </c>
      <c r="B14" s="1">
        <v>816</v>
      </c>
      <c r="C14" s="1">
        <v>367</v>
      </c>
      <c r="D14" s="1">
        <v>289</v>
      </c>
      <c r="E14" s="1">
        <v>144</v>
      </c>
      <c r="F14" s="1">
        <v>15</v>
      </c>
      <c r="G14" s="1">
        <v>0</v>
      </c>
    </row>
    <row r="15" spans="1:8" x14ac:dyDescent="0.2">
      <c r="A15" s="11" t="s">
        <v>123</v>
      </c>
      <c r="B15" s="1">
        <v>143</v>
      </c>
      <c r="C15" s="1">
        <v>21</v>
      </c>
      <c r="D15" s="1">
        <v>36</v>
      </c>
      <c r="E15" s="1">
        <v>40</v>
      </c>
      <c r="F15" s="1">
        <v>31</v>
      </c>
      <c r="G15" s="1">
        <v>15</v>
      </c>
    </row>
    <row r="16" spans="1:8" x14ac:dyDescent="0.2">
      <c r="A16" s="11" t="s">
        <v>124</v>
      </c>
      <c r="B16" s="1">
        <v>310</v>
      </c>
      <c r="C16" s="1">
        <v>51</v>
      </c>
      <c r="D16" s="1">
        <v>91</v>
      </c>
      <c r="E16" s="1">
        <v>128</v>
      </c>
      <c r="F16" s="1">
        <v>41</v>
      </c>
      <c r="G16" s="1">
        <v>0</v>
      </c>
    </row>
    <row r="17" spans="1:7" x14ac:dyDescent="0.2">
      <c r="A17" s="11" t="s">
        <v>109</v>
      </c>
      <c r="B17" s="1">
        <v>27766</v>
      </c>
      <c r="C17" s="1">
        <v>4843</v>
      </c>
      <c r="D17" s="1">
        <v>7096</v>
      </c>
      <c r="E17" s="1">
        <v>11467</v>
      </c>
      <c r="F17" s="1">
        <v>3931</v>
      </c>
      <c r="G17" s="1">
        <v>429</v>
      </c>
    </row>
    <row r="19" spans="1:7" x14ac:dyDescent="0.2">
      <c r="A19" s="11" t="s">
        <v>126</v>
      </c>
    </row>
    <row r="20" spans="1:7" x14ac:dyDescent="0.2">
      <c r="A20" s="9" t="s">
        <v>0</v>
      </c>
      <c r="B20" s="1">
        <v>29591</v>
      </c>
      <c r="C20" s="1">
        <v>5527</v>
      </c>
      <c r="D20" s="1">
        <v>7695</v>
      </c>
      <c r="E20" s="1">
        <v>11840</v>
      </c>
      <c r="F20" s="1">
        <v>4084</v>
      </c>
      <c r="G20" s="1">
        <v>444</v>
      </c>
    </row>
    <row r="21" spans="1:7" x14ac:dyDescent="0.2">
      <c r="A21" s="11" t="s">
        <v>121</v>
      </c>
      <c r="B21" s="1">
        <v>2984</v>
      </c>
      <c r="C21" s="1">
        <v>1252</v>
      </c>
      <c r="D21" s="1">
        <v>914</v>
      </c>
      <c r="E21" s="1">
        <v>614</v>
      </c>
      <c r="F21" s="1">
        <v>204</v>
      </c>
      <c r="G21" s="1">
        <v>0</v>
      </c>
    </row>
    <row r="22" spans="1:7" x14ac:dyDescent="0.2">
      <c r="A22" s="11" t="s">
        <v>122</v>
      </c>
      <c r="B22" s="1">
        <v>3640</v>
      </c>
      <c r="C22" s="1">
        <v>1078</v>
      </c>
      <c r="D22" s="1">
        <v>1313</v>
      </c>
      <c r="E22" s="1">
        <v>870</v>
      </c>
      <c r="F22" s="1">
        <v>379</v>
      </c>
      <c r="G22" s="1">
        <v>0</v>
      </c>
    </row>
    <row r="23" spans="1:7" x14ac:dyDescent="0.2">
      <c r="A23" s="11" t="s">
        <v>123</v>
      </c>
      <c r="B23" s="1">
        <v>965</v>
      </c>
      <c r="C23" s="1">
        <v>256</v>
      </c>
      <c r="D23" s="1">
        <v>245</v>
      </c>
      <c r="E23" s="1">
        <v>342</v>
      </c>
      <c r="F23" s="1">
        <v>107</v>
      </c>
      <c r="G23" s="1">
        <v>15</v>
      </c>
    </row>
    <row r="24" spans="1:7" x14ac:dyDescent="0.2">
      <c r="A24" s="11" t="s">
        <v>124</v>
      </c>
      <c r="B24" s="1">
        <v>1275</v>
      </c>
      <c r="C24" s="1">
        <v>220</v>
      </c>
      <c r="D24" s="1">
        <v>351</v>
      </c>
      <c r="E24" s="1">
        <v>475</v>
      </c>
      <c r="F24" s="1">
        <v>199</v>
      </c>
      <c r="G24" s="1">
        <v>31</v>
      </c>
    </row>
    <row r="25" spans="1:7" x14ac:dyDescent="0.2">
      <c r="A25" s="11" t="s">
        <v>109</v>
      </c>
      <c r="B25" s="1">
        <v>20726</v>
      </c>
      <c r="C25" s="1">
        <v>2722</v>
      </c>
      <c r="D25" s="1">
        <v>4872</v>
      </c>
      <c r="E25" s="1">
        <v>9540</v>
      </c>
      <c r="F25" s="1">
        <v>3195</v>
      </c>
      <c r="G25" s="1">
        <v>398</v>
      </c>
    </row>
    <row r="27" spans="1:7" x14ac:dyDescent="0.2">
      <c r="A27" s="11" t="s">
        <v>127</v>
      </c>
    </row>
    <row r="28" spans="1:7" x14ac:dyDescent="0.2">
      <c r="A28" s="9" t="s">
        <v>0</v>
      </c>
      <c r="B28" s="1">
        <v>29591</v>
      </c>
      <c r="C28" s="1">
        <v>5527</v>
      </c>
      <c r="D28" s="1">
        <v>7695</v>
      </c>
      <c r="E28" s="1">
        <v>11840</v>
      </c>
      <c r="F28" s="1">
        <v>4084</v>
      </c>
      <c r="G28" s="1">
        <v>444</v>
      </c>
    </row>
    <row r="29" spans="1:7" x14ac:dyDescent="0.2">
      <c r="A29" s="11" t="s">
        <v>121</v>
      </c>
      <c r="B29" s="1">
        <v>1728</v>
      </c>
      <c r="C29" s="1">
        <v>546</v>
      </c>
      <c r="D29" s="1">
        <v>445</v>
      </c>
      <c r="E29" s="1">
        <v>558</v>
      </c>
      <c r="F29" s="1">
        <v>163</v>
      </c>
      <c r="G29" s="1">
        <v>15</v>
      </c>
    </row>
    <row r="30" spans="1:7" x14ac:dyDescent="0.2">
      <c r="A30" s="11" t="s">
        <v>122</v>
      </c>
      <c r="B30" s="1">
        <v>11233</v>
      </c>
      <c r="C30" s="1">
        <v>2526</v>
      </c>
      <c r="D30" s="1">
        <v>3284</v>
      </c>
      <c r="E30" s="1">
        <v>4105</v>
      </c>
      <c r="F30" s="1">
        <v>1226</v>
      </c>
      <c r="G30" s="1">
        <v>92</v>
      </c>
    </row>
    <row r="31" spans="1:7" x14ac:dyDescent="0.2">
      <c r="A31" s="11" t="s">
        <v>123</v>
      </c>
      <c r="B31" s="1">
        <v>5498</v>
      </c>
      <c r="C31" s="1">
        <v>736</v>
      </c>
      <c r="D31" s="1">
        <v>1546</v>
      </c>
      <c r="E31" s="1">
        <v>2321</v>
      </c>
      <c r="F31" s="1">
        <v>818</v>
      </c>
      <c r="G31" s="1">
        <v>77</v>
      </c>
    </row>
    <row r="32" spans="1:7" x14ac:dyDescent="0.2">
      <c r="A32" s="11" t="s">
        <v>124</v>
      </c>
      <c r="B32" s="1">
        <v>3363</v>
      </c>
      <c r="C32" s="1">
        <v>307</v>
      </c>
      <c r="D32" s="1">
        <v>690</v>
      </c>
      <c r="E32" s="1">
        <v>1666</v>
      </c>
      <c r="F32" s="1">
        <v>588</v>
      </c>
      <c r="G32" s="1">
        <v>112</v>
      </c>
    </row>
    <row r="33" spans="1:7" x14ac:dyDescent="0.2">
      <c r="A33" s="11" t="s">
        <v>109</v>
      </c>
      <c r="B33" s="1">
        <v>7768</v>
      </c>
      <c r="C33" s="1">
        <v>1412</v>
      </c>
      <c r="D33" s="1">
        <v>1731</v>
      </c>
      <c r="E33" s="1">
        <v>3190</v>
      </c>
      <c r="F33" s="1">
        <v>1288</v>
      </c>
      <c r="G33" s="1">
        <v>148</v>
      </c>
    </row>
    <row r="35" spans="1:7" x14ac:dyDescent="0.2">
      <c r="A35" s="11" t="s">
        <v>128</v>
      </c>
    </row>
    <row r="36" spans="1:7" x14ac:dyDescent="0.2">
      <c r="A36" s="9" t="s">
        <v>0</v>
      </c>
      <c r="B36" s="1">
        <v>29591</v>
      </c>
      <c r="C36" s="1">
        <v>5527</v>
      </c>
      <c r="D36" s="1">
        <v>7695</v>
      </c>
      <c r="E36" s="1">
        <v>11840</v>
      </c>
      <c r="F36" s="1">
        <v>4084</v>
      </c>
      <c r="G36" s="1">
        <v>444</v>
      </c>
    </row>
    <row r="37" spans="1:7" x14ac:dyDescent="0.2">
      <c r="A37" s="11" t="s">
        <v>121</v>
      </c>
      <c r="B37" s="1">
        <v>1057</v>
      </c>
      <c r="C37" s="1">
        <v>307</v>
      </c>
      <c r="D37" s="1">
        <v>470</v>
      </c>
      <c r="E37" s="1">
        <v>260</v>
      </c>
      <c r="F37" s="1">
        <v>20</v>
      </c>
      <c r="G37" s="1">
        <v>0</v>
      </c>
    </row>
    <row r="38" spans="1:7" x14ac:dyDescent="0.2">
      <c r="A38" s="11" t="s">
        <v>122</v>
      </c>
      <c r="B38" s="1">
        <v>3582</v>
      </c>
      <c r="C38" s="1">
        <v>1149</v>
      </c>
      <c r="D38" s="1">
        <v>1052</v>
      </c>
      <c r="E38" s="1">
        <v>1136</v>
      </c>
      <c r="F38" s="1">
        <v>230</v>
      </c>
      <c r="G38" s="1">
        <v>15</v>
      </c>
    </row>
    <row r="39" spans="1:7" x14ac:dyDescent="0.2">
      <c r="A39" s="11" t="s">
        <v>123</v>
      </c>
      <c r="B39" s="1">
        <v>791</v>
      </c>
      <c r="C39" s="1">
        <v>189</v>
      </c>
      <c r="D39" s="1">
        <v>214</v>
      </c>
      <c r="E39" s="1">
        <v>215</v>
      </c>
      <c r="F39" s="1">
        <v>174</v>
      </c>
      <c r="G39" s="1">
        <v>0</v>
      </c>
    </row>
    <row r="40" spans="1:7" x14ac:dyDescent="0.2">
      <c r="A40" s="11" t="s">
        <v>124</v>
      </c>
      <c r="B40" s="1">
        <v>562</v>
      </c>
      <c r="C40" s="1">
        <v>77</v>
      </c>
      <c r="D40" s="1">
        <v>215</v>
      </c>
      <c r="E40" s="1">
        <v>113</v>
      </c>
      <c r="F40" s="1">
        <v>158</v>
      </c>
      <c r="G40" s="1">
        <v>0</v>
      </c>
    </row>
    <row r="41" spans="1:7" x14ac:dyDescent="0.2">
      <c r="A41" s="11" t="s">
        <v>83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</row>
    <row r="42" spans="1:7" x14ac:dyDescent="0.2">
      <c r="A42" s="11" t="s">
        <v>109</v>
      </c>
      <c r="B42" s="1">
        <v>23598</v>
      </c>
      <c r="C42" s="1">
        <v>3806</v>
      </c>
      <c r="D42" s="1">
        <v>5745</v>
      </c>
      <c r="E42" s="1">
        <v>10117</v>
      </c>
      <c r="F42" s="1">
        <v>3501</v>
      </c>
      <c r="G42" s="1">
        <v>429</v>
      </c>
    </row>
    <row r="44" spans="1:7" x14ac:dyDescent="0.2">
      <c r="A44" s="11" t="s">
        <v>129</v>
      </c>
    </row>
    <row r="45" spans="1:7" x14ac:dyDescent="0.2">
      <c r="A45" s="9" t="s">
        <v>0</v>
      </c>
      <c r="B45" s="1">
        <v>29591</v>
      </c>
      <c r="C45" s="1">
        <v>5527</v>
      </c>
      <c r="D45" s="1">
        <v>7695</v>
      </c>
      <c r="E45" s="1">
        <v>11840</v>
      </c>
      <c r="F45" s="1">
        <v>4084</v>
      </c>
      <c r="G45" s="1">
        <v>444</v>
      </c>
    </row>
    <row r="46" spans="1:7" x14ac:dyDescent="0.2">
      <c r="A46" s="11" t="s">
        <v>121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</row>
    <row r="47" spans="1:7" x14ac:dyDescent="0.2">
      <c r="A47" s="11" t="s">
        <v>122</v>
      </c>
      <c r="B47" s="1">
        <v>97</v>
      </c>
      <c r="C47" s="1">
        <v>31</v>
      </c>
      <c r="D47" s="1">
        <v>61</v>
      </c>
      <c r="E47" s="1">
        <v>5</v>
      </c>
      <c r="F47" s="1">
        <v>0</v>
      </c>
      <c r="G47" s="1">
        <v>0</v>
      </c>
    </row>
    <row r="48" spans="1:7" x14ac:dyDescent="0.2">
      <c r="A48" s="11" t="s">
        <v>123</v>
      </c>
      <c r="B48" s="1">
        <v>123</v>
      </c>
      <c r="C48" s="1">
        <v>31</v>
      </c>
      <c r="D48" s="1">
        <v>46</v>
      </c>
      <c r="E48" s="1">
        <v>31</v>
      </c>
      <c r="F48" s="1">
        <v>15</v>
      </c>
      <c r="G48" s="1">
        <v>0</v>
      </c>
    </row>
    <row r="49" spans="1:8" x14ac:dyDescent="0.2">
      <c r="A49" s="11" t="s">
        <v>124</v>
      </c>
      <c r="B49" s="1">
        <v>118</v>
      </c>
      <c r="C49" s="1">
        <v>15</v>
      </c>
      <c r="D49" s="1">
        <v>82</v>
      </c>
      <c r="E49" s="1">
        <v>5</v>
      </c>
      <c r="F49" s="1">
        <v>15</v>
      </c>
      <c r="G49" s="1">
        <v>0</v>
      </c>
    </row>
    <row r="50" spans="1:8" x14ac:dyDescent="0.2">
      <c r="A50" s="11" t="s">
        <v>83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</row>
    <row r="51" spans="1:8" x14ac:dyDescent="0.2">
      <c r="A51" s="11" t="s">
        <v>109</v>
      </c>
      <c r="B51" s="1">
        <v>29253</v>
      </c>
      <c r="C51" s="1">
        <v>5450</v>
      </c>
      <c r="D51" s="1">
        <v>7506</v>
      </c>
      <c r="E51" s="1">
        <v>11799</v>
      </c>
      <c r="F51" s="1">
        <v>4053</v>
      </c>
      <c r="G51" s="1">
        <v>444</v>
      </c>
    </row>
    <row r="52" spans="1:8" ht="10.15" customHeight="1" x14ac:dyDescent="0.2">
      <c r="A52" s="16" t="s">
        <v>281</v>
      </c>
      <c r="B52" s="16"/>
      <c r="C52" s="16"/>
      <c r="D52" s="16"/>
      <c r="E52" s="16"/>
      <c r="F52" s="16"/>
      <c r="G52" s="16"/>
      <c r="H52" s="10"/>
    </row>
  </sheetData>
  <mergeCells count="2">
    <mergeCell ref="A1:H1"/>
    <mergeCell ref="A52:G52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42"/>
  <sheetViews>
    <sheetView view="pageBreakPreview" zoomScaleNormal="100" zoomScaleSheetLayoutView="100" workbookViewId="0">
      <selection sqref="A1:H1"/>
    </sheetView>
  </sheetViews>
  <sheetFormatPr defaultColWidth="8.85546875" defaultRowHeight="11.25" x14ac:dyDescent="0.2"/>
  <cols>
    <col min="1" max="1" width="17.7109375" style="11" bestFit="1" customWidth="1"/>
    <col min="2" max="7" width="9.7109375" style="1" customWidth="1"/>
    <col min="8" max="8" width="9.7109375" style="2" customWidth="1"/>
    <col min="9" max="16384" width="8.85546875" style="1"/>
  </cols>
  <sheetData>
    <row r="1" spans="1:8" x14ac:dyDescent="0.2">
      <c r="A1" s="18" t="s">
        <v>279</v>
      </c>
      <c r="B1" s="18"/>
      <c r="C1" s="18"/>
      <c r="D1" s="18"/>
      <c r="E1" s="18"/>
      <c r="F1" s="18"/>
      <c r="G1" s="18"/>
      <c r="H1" s="18"/>
    </row>
    <row r="2" spans="1:8" x14ac:dyDescent="0.2">
      <c r="A2" s="6"/>
      <c r="B2" s="4" t="s">
        <v>0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255</v>
      </c>
      <c r="H2" s="5" t="s">
        <v>6</v>
      </c>
    </row>
    <row r="3" spans="1:8" x14ac:dyDescent="0.2">
      <c r="A3" s="11" t="s">
        <v>130</v>
      </c>
    </row>
    <row r="4" spans="1:8" x14ac:dyDescent="0.2">
      <c r="A4" s="9" t="s">
        <v>0</v>
      </c>
      <c r="B4" s="1">
        <v>29621</v>
      </c>
      <c r="C4" s="1">
        <v>5788</v>
      </c>
      <c r="D4" s="1">
        <v>8176</v>
      </c>
      <c r="E4" s="1">
        <v>11257</v>
      </c>
      <c r="F4" s="1">
        <v>3838</v>
      </c>
      <c r="G4" s="1">
        <v>531</v>
      </c>
      <c r="H4" s="2">
        <v>46.1</v>
      </c>
    </row>
    <row r="5" spans="1:8" x14ac:dyDescent="0.2">
      <c r="A5" s="11" t="s">
        <v>121</v>
      </c>
      <c r="B5" s="1">
        <v>21</v>
      </c>
      <c r="C5" s="1">
        <v>15</v>
      </c>
      <c r="D5" s="1">
        <v>0</v>
      </c>
      <c r="E5" s="1">
        <v>5</v>
      </c>
      <c r="F5" s="1">
        <v>0</v>
      </c>
      <c r="G5" s="1">
        <v>0</v>
      </c>
      <c r="H5" s="2">
        <v>25.1</v>
      </c>
    </row>
    <row r="6" spans="1:8" x14ac:dyDescent="0.2">
      <c r="A6" s="11" t="s">
        <v>122</v>
      </c>
      <c r="B6" s="1">
        <v>77</v>
      </c>
      <c r="C6" s="1">
        <v>0</v>
      </c>
      <c r="D6" s="1">
        <v>46</v>
      </c>
      <c r="E6" s="1">
        <v>31</v>
      </c>
      <c r="F6" s="1">
        <v>0</v>
      </c>
      <c r="G6" s="1">
        <v>0</v>
      </c>
      <c r="H6" s="2">
        <v>42.5</v>
      </c>
    </row>
    <row r="7" spans="1:8" x14ac:dyDescent="0.2">
      <c r="A7" s="11" t="s">
        <v>123</v>
      </c>
      <c r="B7" s="1">
        <v>46</v>
      </c>
      <c r="C7" s="1">
        <v>0</v>
      </c>
      <c r="D7" s="1">
        <v>15</v>
      </c>
      <c r="E7" s="1">
        <v>31</v>
      </c>
      <c r="F7" s="1">
        <v>0</v>
      </c>
      <c r="G7" s="1">
        <v>0</v>
      </c>
      <c r="H7" s="2">
        <v>48.8</v>
      </c>
    </row>
    <row r="8" spans="1:8" x14ac:dyDescent="0.2">
      <c r="A8" s="11" t="s">
        <v>124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2">
        <v>0</v>
      </c>
    </row>
    <row r="9" spans="1:8" x14ac:dyDescent="0.2">
      <c r="A9" s="11" t="s">
        <v>109</v>
      </c>
      <c r="B9" s="1">
        <v>29478</v>
      </c>
      <c r="C9" s="1">
        <v>5773</v>
      </c>
      <c r="D9" s="1">
        <v>8114</v>
      </c>
      <c r="E9" s="1">
        <v>11190</v>
      </c>
      <c r="F9" s="1">
        <v>3838</v>
      </c>
      <c r="G9" s="1">
        <v>531</v>
      </c>
      <c r="H9" s="2">
        <v>46.1</v>
      </c>
    </row>
    <row r="11" spans="1:8" x14ac:dyDescent="0.2">
      <c r="A11" s="11" t="s">
        <v>131</v>
      </c>
    </row>
    <row r="12" spans="1:8" x14ac:dyDescent="0.2">
      <c r="A12" s="9" t="s">
        <v>0</v>
      </c>
      <c r="B12" s="1">
        <v>29621</v>
      </c>
      <c r="C12" s="1">
        <v>5788</v>
      </c>
      <c r="D12" s="1">
        <v>8176</v>
      </c>
      <c r="E12" s="1">
        <v>11257</v>
      </c>
      <c r="F12" s="1">
        <v>3838</v>
      </c>
      <c r="G12" s="1">
        <v>531</v>
      </c>
      <c r="H12" s="2">
        <v>46.1</v>
      </c>
    </row>
    <row r="13" spans="1:8" x14ac:dyDescent="0.2">
      <c r="A13" s="11" t="s">
        <v>121</v>
      </c>
      <c r="B13" s="1">
        <v>31</v>
      </c>
      <c r="C13" s="1">
        <v>15</v>
      </c>
      <c r="D13" s="1">
        <v>15</v>
      </c>
      <c r="E13" s="1">
        <v>0</v>
      </c>
      <c r="F13" s="1">
        <v>0</v>
      </c>
      <c r="G13" s="1">
        <v>0</v>
      </c>
      <c r="H13" s="2">
        <v>30</v>
      </c>
    </row>
    <row r="14" spans="1:8" x14ac:dyDescent="0.2">
      <c r="A14" s="11" t="s">
        <v>122</v>
      </c>
      <c r="B14" s="1">
        <v>77</v>
      </c>
      <c r="C14" s="1">
        <v>15</v>
      </c>
      <c r="D14" s="1">
        <v>15</v>
      </c>
      <c r="E14" s="1">
        <v>31</v>
      </c>
      <c r="F14" s="1">
        <v>15</v>
      </c>
      <c r="G14" s="1">
        <v>0</v>
      </c>
      <c r="H14" s="2">
        <v>48.8</v>
      </c>
    </row>
    <row r="15" spans="1:8" x14ac:dyDescent="0.2">
      <c r="A15" s="11" t="s">
        <v>123</v>
      </c>
      <c r="B15" s="1">
        <v>5</v>
      </c>
      <c r="C15" s="1">
        <v>0</v>
      </c>
      <c r="D15" s="1">
        <v>0</v>
      </c>
      <c r="E15" s="1">
        <v>5</v>
      </c>
      <c r="F15" s="1">
        <v>0</v>
      </c>
      <c r="G15" s="1">
        <v>0</v>
      </c>
      <c r="H15" s="2">
        <v>52.5</v>
      </c>
    </row>
    <row r="16" spans="1:8" x14ac:dyDescent="0.2">
      <c r="A16" s="11" t="s">
        <v>124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2">
        <v>0</v>
      </c>
    </row>
    <row r="17" spans="1:8" x14ac:dyDescent="0.2">
      <c r="A17" s="11" t="s">
        <v>109</v>
      </c>
      <c r="B17" s="1">
        <v>29509</v>
      </c>
      <c r="C17" s="1">
        <v>5758</v>
      </c>
      <c r="D17" s="1">
        <v>8145</v>
      </c>
      <c r="E17" s="1">
        <v>11221</v>
      </c>
      <c r="F17" s="1">
        <v>3823</v>
      </c>
      <c r="G17" s="1">
        <v>531</v>
      </c>
      <c r="H17" s="2">
        <v>46.1</v>
      </c>
    </row>
    <row r="19" spans="1:8" x14ac:dyDescent="0.2">
      <c r="A19" s="11" t="s">
        <v>132</v>
      </c>
    </row>
    <row r="20" spans="1:8" x14ac:dyDescent="0.2">
      <c r="A20" s="9" t="s">
        <v>0</v>
      </c>
      <c r="B20" s="1">
        <v>29621</v>
      </c>
      <c r="C20" s="1">
        <v>5788</v>
      </c>
      <c r="D20" s="1">
        <v>8176</v>
      </c>
      <c r="E20" s="1">
        <v>11257</v>
      </c>
      <c r="F20" s="1">
        <v>3838</v>
      </c>
      <c r="G20" s="1">
        <v>531</v>
      </c>
      <c r="H20" s="2">
        <v>46.1</v>
      </c>
    </row>
    <row r="21" spans="1:8" x14ac:dyDescent="0.2">
      <c r="A21" s="11" t="s">
        <v>121</v>
      </c>
      <c r="B21" s="1">
        <v>15</v>
      </c>
      <c r="C21" s="1">
        <v>15</v>
      </c>
      <c r="D21" s="1">
        <v>0</v>
      </c>
      <c r="E21" s="1">
        <v>0</v>
      </c>
      <c r="F21" s="1">
        <v>0</v>
      </c>
      <c r="G21" s="1">
        <v>0</v>
      </c>
      <c r="H21" s="2">
        <v>22.5</v>
      </c>
    </row>
    <row r="22" spans="1:8" x14ac:dyDescent="0.2">
      <c r="A22" s="11" t="s">
        <v>122</v>
      </c>
      <c r="B22" s="1">
        <v>77</v>
      </c>
      <c r="C22" s="1">
        <v>46</v>
      </c>
      <c r="D22" s="1">
        <v>0</v>
      </c>
      <c r="E22" s="1">
        <v>31</v>
      </c>
      <c r="F22" s="1">
        <v>0</v>
      </c>
      <c r="G22" s="1">
        <v>0</v>
      </c>
      <c r="H22" s="2">
        <v>27.5</v>
      </c>
    </row>
    <row r="23" spans="1:8" x14ac:dyDescent="0.2">
      <c r="A23" s="11" t="s">
        <v>123</v>
      </c>
      <c r="B23" s="1">
        <v>15</v>
      </c>
      <c r="C23" s="1">
        <v>0</v>
      </c>
      <c r="D23" s="1">
        <v>15</v>
      </c>
      <c r="E23" s="1">
        <v>0</v>
      </c>
      <c r="F23" s="1">
        <v>0</v>
      </c>
      <c r="G23" s="1">
        <v>0</v>
      </c>
      <c r="H23" s="2">
        <v>37.5</v>
      </c>
    </row>
    <row r="24" spans="1:8" x14ac:dyDescent="0.2">
      <c r="A24" s="11" t="s">
        <v>124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2">
        <v>0</v>
      </c>
    </row>
    <row r="25" spans="1:8" x14ac:dyDescent="0.2">
      <c r="A25" s="11" t="s">
        <v>109</v>
      </c>
      <c r="B25" s="1">
        <v>29514</v>
      </c>
      <c r="C25" s="1">
        <v>5727</v>
      </c>
      <c r="D25" s="1">
        <v>8160</v>
      </c>
      <c r="E25" s="1">
        <v>11226</v>
      </c>
      <c r="F25" s="1">
        <v>3838</v>
      </c>
      <c r="G25" s="1">
        <v>531</v>
      </c>
      <c r="H25" s="2">
        <v>46.1</v>
      </c>
    </row>
    <row r="27" spans="1:8" x14ac:dyDescent="0.2">
      <c r="A27" s="11" t="s">
        <v>133</v>
      </c>
    </row>
    <row r="28" spans="1:8" x14ac:dyDescent="0.2">
      <c r="A28" s="9" t="s">
        <v>0</v>
      </c>
      <c r="B28" s="1">
        <v>29621</v>
      </c>
      <c r="C28" s="1">
        <v>5788</v>
      </c>
      <c r="D28" s="1">
        <v>8176</v>
      </c>
      <c r="E28" s="1">
        <v>11257</v>
      </c>
      <c r="F28" s="1">
        <v>3838</v>
      </c>
      <c r="G28" s="1">
        <v>531</v>
      </c>
      <c r="H28" s="2">
        <v>46.1</v>
      </c>
    </row>
    <row r="29" spans="1:8" x14ac:dyDescent="0.2">
      <c r="A29" s="11" t="s">
        <v>121</v>
      </c>
      <c r="B29" s="1">
        <v>15</v>
      </c>
      <c r="C29" s="1">
        <v>15</v>
      </c>
      <c r="D29" s="1">
        <v>0</v>
      </c>
      <c r="E29" s="1">
        <v>0</v>
      </c>
      <c r="F29" s="1">
        <v>0</v>
      </c>
      <c r="G29" s="1">
        <v>0</v>
      </c>
      <c r="H29" s="2">
        <v>22.5</v>
      </c>
    </row>
    <row r="30" spans="1:8" x14ac:dyDescent="0.2">
      <c r="A30" s="11" t="s">
        <v>122</v>
      </c>
      <c r="B30" s="1">
        <v>77</v>
      </c>
      <c r="C30" s="1">
        <v>46</v>
      </c>
      <c r="D30" s="1">
        <v>0</v>
      </c>
      <c r="E30" s="1">
        <v>31</v>
      </c>
      <c r="F30" s="1">
        <v>0</v>
      </c>
      <c r="G30" s="1">
        <v>0</v>
      </c>
      <c r="H30" s="2">
        <v>27.5</v>
      </c>
    </row>
    <row r="31" spans="1:8" x14ac:dyDescent="0.2">
      <c r="A31" s="11" t="s">
        <v>123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2">
        <v>0</v>
      </c>
    </row>
    <row r="32" spans="1:8" x14ac:dyDescent="0.2">
      <c r="A32" s="11" t="s">
        <v>124</v>
      </c>
      <c r="B32" s="1">
        <v>15</v>
      </c>
      <c r="C32" s="1">
        <v>0</v>
      </c>
      <c r="D32" s="1">
        <v>15</v>
      </c>
      <c r="E32" s="1">
        <v>0</v>
      </c>
      <c r="F32" s="1">
        <v>0</v>
      </c>
      <c r="G32" s="1">
        <v>0</v>
      </c>
      <c r="H32" s="2">
        <v>37.5</v>
      </c>
    </row>
    <row r="33" spans="1:8" x14ac:dyDescent="0.2">
      <c r="A33" s="11" t="s">
        <v>109</v>
      </c>
      <c r="B33" s="1">
        <v>29514</v>
      </c>
      <c r="C33" s="1">
        <v>5727</v>
      </c>
      <c r="D33" s="1">
        <v>8160</v>
      </c>
      <c r="E33" s="1">
        <v>11226</v>
      </c>
      <c r="F33" s="1">
        <v>3838</v>
      </c>
      <c r="G33" s="1">
        <v>531</v>
      </c>
      <c r="H33" s="2">
        <v>46.1</v>
      </c>
    </row>
    <row r="35" spans="1:8" x14ac:dyDescent="0.2">
      <c r="A35" s="11" t="s">
        <v>134</v>
      </c>
    </row>
    <row r="36" spans="1:8" x14ac:dyDescent="0.2">
      <c r="A36" s="9" t="s">
        <v>0</v>
      </c>
      <c r="B36" s="1">
        <v>29621</v>
      </c>
      <c r="C36" s="1">
        <v>5788</v>
      </c>
      <c r="D36" s="1">
        <v>8176</v>
      </c>
      <c r="E36" s="1">
        <v>11257</v>
      </c>
      <c r="F36" s="1">
        <v>3838</v>
      </c>
      <c r="G36" s="1">
        <v>531</v>
      </c>
      <c r="H36" s="2">
        <v>46.1</v>
      </c>
    </row>
    <row r="37" spans="1:8" x14ac:dyDescent="0.2">
      <c r="A37" s="11" t="s">
        <v>121</v>
      </c>
      <c r="B37" s="1">
        <v>15</v>
      </c>
      <c r="C37" s="1">
        <v>0</v>
      </c>
      <c r="D37" s="1">
        <v>0</v>
      </c>
      <c r="E37" s="1">
        <v>15</v>
      </c>
      <c r="F37" s="1">
        <v>0</v>
      </c>
      <c r="G37" s="1">
        <v>0</v>
      </c>
      <c r="H37" s="2">
        <v>52.5</v>
      </c>
    </row>
    <row r="38" spans="1:8" x14ac:dyDescent="0.2">
      <c r="A38" s="11" t="s">
        <v>122</v>
      </c>
      <c r="B38" s="1">
        <v>123</v>
      </c>
      <c r="C38" s="1">
        <v>107</v>
      </c>
      <c r="D38" s="1">
        <v>0</v>
      </c>
      <c r="E38" s="1">
        <v>15</v>
      </c>
      <c r="F38" s="1">
        <v>0</v>
      </c>
      <c r="G38" s="1">
        <v>0</v>
      </c>
      <c r="H38" s="2">
        <v>23.6</v>
      </c>
    </row>
    <row r="39" spans="1:8" x14ac:dyDescent="0.2">
      <c r="A39" s="11" t="s">
        <v>123</v>
      </c>
      <c r="B39" s="1">
        <v>189</v>
      </c>
      <c r="C39" s="1">
        <v>189</v>
      </c>
      <c r="D39" s="1">
        <v>0</v>
      </c>
      <c r="E39" s="1">
        <v>0</v>
      </c>
      <c r="F39" s="1">
        <v>0</v>
      </c>
      <c r="G39" s="1">
        <v>0</v>
      </c>
      <c r="H39" s="2">
        <v>22.5</v>
      </c>
    </row>
    <row r="40" spans="1:8" x14ac:dyDescent="0.2">
      <c r="A40" s="11" t="s">
        <v>124</v>
      </c>
      <c r="B40" s="1">
        <v>184</v>
      </c>
      <c r="C40" s="1">
        <v>15</v>
      </c>
      <c r="D40" s="1">
        <v>169</v>
      </c>
      <c r="E40" s="1">
        <v>0</v>
      </c>
      <c r="F40" s="1">
        <v>0</v>
      </c>
      <c r="G40" s="1">
        <v>0</v>
      </c>
      <c r="H40" s="2">
        <v>36.799999999999997</v>
      </c>
    </row>
    <row r="41" spans="1:8" x14ac:dyDescent="0.2">
      <c r="A41" s="11" t="s">
        <v>109</v>
      </c>
      <c r="B41" s="1">
        <v>29110</v>
      </c>
      <c r="C41" s="1">
        <v>5476</v>
      </c>
      <c r="D41" s="1">
        <v>8007</v>
      </c>
      <c r="E41" s="1">
        <v>11226</v>
      </c>
      <c r="F41" s="1">
        <v>3838</v>
      </c>
      <c r="G41" s="1">
        <v>531</v>
      </c>
      <c r="H41" s="2">
        <v>46.4</v>
      </c>
    </row>
    <row r="42" spans="1:8" x14ac:dyDescent="0.2">
      <c r="A42" s="16" t="s">
        <v>281</v>
      </c>
      <c r="B42" s="16"/>
      <c r="C42" s="16"/>
      <c r="D42" s="16"/>
      <c r="E42" s="16"/>
      <c r="F42" s="16"/>
      <c r="G42" s="16"/>
      <c r="H42" s="16"/>
    </row>
  </sheetData>
  <mergeCells count="2">
    <mergeCell ref="A42:H42"/>
    <mergeCell ref="A1:H1"/>
  </mergeCells>
  <pageMargins left="0.7" right="0.7" top="0.75" bottom="0.75" header="0.3" footer="0.3"/>
  <pageSetup scale="9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30"/>
  <sheetViews>
    <sheetView view="pageBreakPreview" zoomScaleNormal="100" zoomScaleSheetLayoutView="100" workbookViewId="0">
      <selection sqref="A1:I1"/>
    </sheetView>
  </sheetViews>
  <sheetFormatPr defaultColWidth="8.85546875" defaultRowHeight="11.25" x14ac:dyDescent="0.2"/>
  <cols>
    <col min="1" max="1" width="15.85546875" style="11" bestFit="1" customWidth="1"/>
    <col min="2" max="8" width="9.7109375" style="1" customWidth="1"/>
    <col min="9" max="9" width="9.7109375" style="2" customWidth="1"/>
    <col min="10" max="16384" width="8.85546875" style="1"/>
  </cols>
  <sheetData>
    <row r="1" spans="1:9" x14ac:dyDescent="0.2">
      <c r="A1" s="18" t="s">
        <v>278</v>
      </c>
      <c r="B1" s="18"/>
      <c r="C1" s="18"/>
      <c r="D1" s="18"/>
      <c r="E1" s="18"/>
      <c r="F1" s="18"/>
      <c r="G1" s="18"/>
      <c r="H1" s="18"/>
      <c r="I1" s="18"/>
    </row>
    <row r="2" spans="1:9" x14ac:dyDescent="0.2">
      <c r="A2" s="6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255</v>
      </c>
      <c r="I2" s="5" t="s">
        <v>6</v>
      </c>
    </row>
    <row r="3" spans="1:9" x14ac:dyDescent="0.2">
      <c r="A3" s="11" t="s">
        <v>135</v>
      </c>
    </row>
    <row r="4" spans="1:9" x14ac:dyDescent="0.2">
      <c r="A4" s="9" t="s">
        <v>0</v>
      </c>
      <c r="B4" s="1">
        <v>29621</v>
      </c>
      <c r="C4" s="1">
        <v>31</v>
      </c>
      <c r="D4" s="1">
        <v>5788</v>
      </c>
      <c r="E4" s="1">
        <v>8176</v>
      </c>
      <c r="F4" s="1">
        <v>11257</v>
      </c>
      <c r="G4" s="1">
        <v>3838</v>
      </c>
      <c r="H4" s="1">
        <v>531</v>
      </c>
      <c r="I4" s="2">
        <v>46.1</v>
      </c>
    </row>
    <row r="5" spans="1:9" x14ac:dyDescent="0.2">
      <c r="A5" s="11" t="s">
        <v>136</v>
      </c>
      <c r="B5" s="1">
        <v>520</v>
      </c>
      <c r="C5" s="1">
        <v>0</v>
      </c>
      <c r="D5" s="1">
        <v>31</v>
      </c>
      <c r="E5" s="1">
        <v>82</v>
      </c>
      <c r="F5" s="1">
        <v>296</v>
      </c>
      <c r="G5" s="1">
        <v>112</v>
      </c>
      <c r="H5" s="1">
        <v>0</v>
      </c>
      <c r="I5" s="2">
        <v>52.5</v>
      </c>
    </row>
    <row r="6" spans="1:9" x14ac:dyDescent="0.2">
      <c r="A6" s="11" t="s">
        <v>137</v>
      </c>
      <c r="B6" s="1">
        <v>936</v>
      </c>
      <c r="C6" s="1">
        <v>0</v>
      </c>
      <c r="D6" s="1">
        <v>134</v>
      </c>
      <c r="E6" s="1">
        <v>199</v>
      </c>
      <c r="F6" s="1">
        <v>415</v>
      </c>
      <c r="G6" s="1">
        <v>168</v>
      </c>
      <c r="H6" s="1">
        <v>21</v>
      </c>
      <c r="I6" s="2">
        <v>49.9</v>
      </c>
    </row>
    <row r="7" spans="1:9" x14ac:dyDescent="0.2">
      <c r="A7" s="11" t="s">
        <v>138</v>
      </c>
      <c r="B7" s="1">
        <v>2477</v>
      </c>
      <c r="C7" s="1">
        <v>0</v>
      </c>
      <c r="D7" s="1">
        <v>487</v>
      </c>
      <c r="E7" s="1">
        <v>700</v>
      </c>
      <c r="F7" s="1">
        <v>1009</v>
      </c>
      <c r="G7" s="1">
        <v>240</v>
      </c>
      <c r="H7" s="1">
        <v>41</v>
      </c>
      <c r="I7" s="2">
        <v>45.8</v>
      </c>
    </row>
    <row r="8" spans="1:9" x14ac:dyDescent="0.2">
      <c r="A8" s="11" t="s">
        <v>139</v>
      </c>
      <c r="B8" s="1">
        <v>25688</v>
      </c>
      <c r="C8" s="1">
        <v>31</v>
      </c>
      <c r="D8" s="1">
        <v>5137</v>
      </c>
      <c r="E8" s="1">
        <v>7196</v>
      </c>
      <c r="F8" s="1">
        <v>9537</v>
      </c>
      <c r="G8" s="1">
        <v>3318</v>
      </c>
      <c r="H8" s="1">
        <v>470</v>
      </c>
      <c r="I8" s="2">
        <v>45.8</v>
      </c>
    </row>
    <row r="10" spans="1:9" x14ac:dyDescent="0.2">
      <c r="A10" s="11" t="s">
        <v>140</v>
      </c>
    </row>
    <row r="11" spans="1:9" x14ac:dyDescent="0.2">
      <c r="A11" s="9" t="s">
        <v>0</v>
      </c>
      <c r="B11" s="1">
        <v>29621</v>
      </c>
      <c r="C11" s="1">
        <v>31</v>
      </c>
      <c r="D11" s="1">
        <v>5788</v>
      </c>
      <c r="E11" s="1">
        <v>8176</v>
      </c>
      <c r="F11" s="1">
        <v>11257</v>
      </c>
      <c r="G11" s="1">
        <v>3838</v>
      </c>
      <c r="H11" s="1">
        <v>531</v>
      </c>
      <c r="I11" s="2">
        <v>46.1</v>
      </c>
    </row>
    <row r="12" spans="1:9" x14ac:dyDescent="0.2">
      <c r="A12" s="11" t="s">
        <v>136</v>
      </c>
      <c r="B12" s="1">
        <v>1185</v>
      </c>
      <c r="C12" s="1">
        <v>0</v>
      </c>
      <c r="D12" s="1">
        <v>174</v>
      </c>
      <c r="E12" s="1">
        <v>306</v>
      </c>
      <c r="F12" s="1">
        <v>454</v>
      </c>
      <c r="G12" s="1">
        <v>220</v>
      </c>
      <c r="H12" s="1">
        <v>31</v>
      </c>
      <c r="I12" s="2">
        <v>48.7</v>
      </c>
    </row>
    <row r="13" spans="1:9" x14ac:dyDescent="0.2">
      <c r="A13" s="11" t="s">
        <v>137</v>
      </c>
      <c r="B13" s="1">
        <v>3623</v>
      </c>
      <c r="C13" s="1">
        <v>0</v>
      </c>
      <c r="D13" s="1">
        <v>726</v>
      </c>
      <c r="E13" s="1">
        <v>856</v>
      </c>
      <c r="F13" s="1">
        <v>1469</v>
      </c>
      <c r="G13" s="1">
        <v>505</v>
      </c>
      <c r="H13" s="1">
        <v>67</v>
      </c>
      <c r="I13" s="2">
        <v>47.3</v>
      </c>
    </row>
    <row r="14" spans="1:9" x14ac:dyDescent="0.2">
      <c r="A14" s="11" t="s">
        <v>138</v>
      </c>
      <c r="B14" s="1">
        <v>8852</v>
      </c>
      <c r="C14" s="1">
        <v>15</v>
      </c>
      <c r="D14" s="1">
        <v>1992</v>
      </c>
      <c r="E14" s="1">
        <v>2503</v>
      </c>
      <c r="F14" s="1">
        <v>3395</v>
      </c>
      <c r="G14" s="1">
        <v>863</v>
      </c>
      <c r="H14" s="1">
        <v>82</v>
      </c>
      <c r="I14" s="2">
        <v>44.5</v>
      </c>
    </row>
    <row r="15" spans="1:9" x14ac:dyDescent="0.2">
      <c r="A15" s="11" t="s">
        <v>139</v>
      </c>
      <c r="B15" s="1">
        <v>15962</v>
      </c>
      <c r="C15" s="1">
        <v>15</v>
      </c>
      <c r="D15" s="1">
        <v>2896</v>
      </c>
      <c r="E15" s="1">
        <v>4510</v>
      </c>
      <c r="F15" s="1">
        <v>5939</v>
      </c>
      <c r="G15" s="1">
        <v>2250</v>
      </c>
      <c r="H15" s="1">
        <v>352</v>
      </c>
      <c r="I15" s="2">
        <v>46.4</v>
      </c>
    </row>
    <row r="17" spans="1:9" x14ac:dyDescent="0.2">
      <c r="A17" s="11" t="s">
        <v>141</v>
      </c>
    </row>
    <row r="18" spans="1:9" x14ac:dyDescent="0.2">
      <c r="A18" s="9" t="s">
        <v>0</v>
      </c>
      <c r="B18" s="1">
        <v>29621</v>
      </c>
      <c r="C18" s="1">
        <v>31</v>
      </c>
      <c r="D18" s="1">
        <v>5788</v>
      </c>
      <c r="E18" s="1">
        <v>8176</v>
      </c>
      <c r="F18" s="1">
        <v>11257</v>
      </c>
      <c r="G18" s="1">
        <v>3838</v>
      </c>
      <c r="H18" s="1">
        <v>531</v>
      </c>
      <c r="I18" s="2">
        <v>46.1</v>
      </c>
    </row>
    <row r="19" spans="1:9" x14ac:dyDescent="0.2">
      <c r="A19" s="11" t="s">
        <v>136</v>
      </c>
      <c r="B19" s="1">
        <v>3399</v>
      </c>
      <c r="C19" s="1">
        <v>15</v>
      </c>
      <c r="D19" s="1">
        <v>864</v>
      </c>
      <c r="E19" s="1">
        <v>894</v>
      </c>
      <c r="F19" s="1">
        <v>1294</v>
      </c>
      <c r="G19" s="1">
        <v>327</v>
      </c>
      <c r="H19" s="1">
        <v>5</v>
      </c>
      <c r="I19" s="2">
        <v>43.8</v>
      </c>
    </row>
    <row r="20" spans="1:9" x14ac:dyDescent="0.2">
      <c r="A20" s="11" t="s">
        <v>137</v>
      </c>
      <c r="B20" s="1">
        <v>3626</v>
      </c>
      <c r="C20" s="1">
        <v>0</v>
      </c>
      <c r="D20" s="1">
        <v>1029</v>
      </c>
      <c r="E20" s="1">
        <v>1170</v>
      </c>
      <c r="F20" s="1">
        <v>1080</v>
      </c>
      <c r="G20" s="1">
        <v>327</v>
      </c>
      <c r="H20" s="1">
        <v>21</v>
      </c>
      <c r="I20" s="2">
        <v>40.1</v>
      </c>
    </row>
    <row r="21" spans="1:9" x14ac:dyDescent="0.2">
      <c r="A21" s="11" t="s">
        <v>138</v>
      </c>
      <c r="B21" s="1">
        <v>5652</v>
      </c>
      <c r="C21" s="1">
        <v>0</v>
      </c>
      <c r="D21" s="1">
        <v>1511</v>
      </c>
      <c r="E21" s="1">
        <v>1563</v>
      </c>
      <c r="F21" s="1">
        <v>2020</v>
      </c>
      <c r="G21" s="1">
        <v>486</v>
      </c>
      <c r="H21" s="1">
        <v>72</v>
      </c>
      <c r="I21" s="2">
        <v>42.6</v>
      </c>
    </row>
    <row r="22" spans="1:9" x14ac:dyDescent="0.2">
      <c r="A22" s="11" t="s">
        <v>139</v>
      </c>
      <c r="B22" s="1">
        <v>16944</v>
      </c>
      <c r="C22" s="1">
        <v>15</v>
      </c>
      <c r="D22" s="1">
        <v>2384</v>
      </c>
      <c r="E22" s="1">
        <v>4550</v>
      </c>
      <c r="F22" s="1">
        <v>6863</v>
      </c>
      <c r="G22" s="1">
        <v>2698</v>
      </c>
      <c r="H22" s="1">
        <v>434</v>
      </c>
      <c r="I22" s="2">
        <v>48.3</v>
      </c>
    </row>
    <row r="24" spans="1:9" x14ac:dyDescent="0.2">
      <c r="A24" s="11" t="s">
        <v>142</v>
      </c>
    </row>
    <row r="25" spans="1:9" x14ac:dyDescent="0.2">
      <c r="A25" s="9" t="s">
        <v>0</v>
      </c>
      <c r="B25" s="1">
        <v>29621</v>
      </c>
      <c r="C25" s="1">
        <v>31</v>
      </c>
      <c r="D25" s="1">
        <v>5788</v>
      </c>
      <c r="E25" s="1">
        <v>8176</v>
      </c>
      <c r="F25" s="1">
        <v>11257</v>
      </c>
      <c r="G25" s="1">
        <v>3838</v>
      </c>
      <c r="H25" s="1">
        <v>531</v>
      </c>
      <c r="I25" s="2">
        <v>46.1</v>
      </c>
    </row>
    <row r="26" spans="1:9" x14ac:dyDescent="0.2">
      <c r="A26" s="11" t="s">
        <v>136</v>
      </c>
      <c r="B26" s="1">
        <v>332</v>
      </c>
      <c r="C26" s="1">
        <v>0</v>
      </c>
      <c r="D26" s="1">
        <v>36</v>
      </c>
      <c r="E26" s="1">
        <v>26</v>
      </c>
      <c r="F26" s="1">
        <v>219</v>
      </c>
      <c r="G26" s="1">
        <v>51</v>
      </c>
      <c r="H26" s="1">
        <v>0</v>
      </c>
      <c r="I26" s="2">
        <v>52.1</v>
      </c>
    </row>
    <row r="27" spans="1:9" x14ac:dyDescent="0.2">
      <c r="A27" s="11" t="s">
        <v>137</v>
      </c>
      <c r="B27" s="1">
        <v>659</v>
      </c>
      <c r="C27" s="1">
        <v>0</v>
      </c>
      <c r="D27" s="1">
        <v>133</v>
      </c>
      <c r="E27" s="1">
        <v>209</v>
      </c>
      <c r="F27" s="1">
        <v>291</v>
      </c>
      <c r="G27" s="1">
        <v>20</v>
      </c>
      <c r="H27" s="1">
        <v>5</v>
      </c>
      <c r="I27" s="2">
        <v>44.1</v>
      </c>
    </row>
    <row r="28" spans="1:9" x14ac:dyDescent="0.2">
      <c r="A28" s="11" t="s">
        <v>138</v>
      </c>
      <c r="B28" s="1">
        <v>2878</v>
      </c>
      <c r="C28" s="1">
        <v>0</v>
      </c>
      <c r="D28" s="1">
        <v>843</v>
      </c>
      <c r="E28" s="1">
        <v>751</v>
      </c>
      <c r="F28" s="1">
        <v>936</v>
      </c>
      <c r="G28" s="1">
        <v>328</v>
      </c>
      <c r="H28" s="1">
        <v>21</v>
      </c>
      <c r="I28" s="2">
        <v>41.9</v>
      </c>
    </row>
    <row r="29" spans="1:9" x14ac:dyDescent="0.2">
      <c r="A29" s="11" t="s">
        <v>139</v>
      </c>
      <c r="B29" s="1">
        <v>25753</v>
      </c>
      <c r="C29" s="1">
        <v>31</v>
      </c>
      <c r="D29" s="1">
        <v>4776</v>
      </c>
      <c r="E29" s="1">
        <v>7190</v>
      </c>
      <c r="F29" s="1">
        <v>9811</v>
      </c>
      <c r="G29" s="1">
        <v>3439</v>
      </c>
      <c r="H29" s="1">
        <v>506</v>
      </c>
      <c r="I29" s="2">
        <v>46.3</v>
      </c>
    </row>
    <row r="30" spans="1:9" x14ac:dyDescent="0.2">
      <c r="A30" s="16" t="s">
        <v>281</v>
      </c>
      <c r="B30" s="16"/>
      <c r="C30" s="16"/>
      <c r="D30" s="16"/>
      <c r="E30" s="16"/>
      <c r="F30" s="16"/>
      <c r="G30" s="16"/>
      <c r="H30" s="16"/>
      <c r="I30" s="16"/>
    </row>
  </sheetData>
  <mergeCells count="2">
    <mergeCell ref="A1:I1"/>
    <mergeCell ref="A30:I30"/>
  </mergeCells>
  <pageMargins left="0.7" right="0.7" top="0.75" bottom="0.75" header="0.3" footer="0.3"/>
  <pageSetup scale="96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31"/>
  <sheetViews>
    <sheetView view="pageBreakPreview" zoomScale="115" zoomScaleNormal="100" zoomScaleSheetLayoutView="115" workbookViewId="0">
      <selection sqref="A1:I1"/>
    </sheetView>
  </sheetViews>
  <sheetFormatPr defaultColWidth="8.85546875" defaultRowHeight="11.25" x14ac:dyDescent="0.2"/>
  <cols>
    <col min="1" max="1" width="20.42578125" style="11" bestFit="1" customWidth="1"/>
    <col min="2" max="8" width="9.7109375" style="1" customWidth="1"/>
    <col min="9" max="9" width="9.7109375" style="2" customWidth="1"/>
    <col min="10" max="16384" width="8.85546875" style="1"/>
  </cols>
  <sheetData>
    <row r="1" spans="1:9" x14ac:dyDescent="0.2">
      <c r="A1" s="18" t="s">
        <v>277</v>
      </c>
      <c r="B1" s="18"/>
      <c r="C1" s="18"/>
      <c r="D1" s="18"/>
      <c r="E1" s="18"/>
      <c r="F1" s="18"/>
      <c r="G1" s="18"/>
      <c r="H1" s="18"/>
      <c r="I1" s="18"/>
    </row>
    <row r="2" spans="1:9" x14ac:dyDescent="0.2">
      <c r="A2" s="6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255</v>
      </c>
      <c r="I2" s="5" t="s">
        <v>6</v>
      </c>
    </row>
    <row r="3" spans="1:9" x14ac:dyDescent="0.2">
      <c r="A3" s="11" t="s">
        <v>283</v>
      </c>
    </row>
    <row r="4" spans="1:9" x14ac:dyDescent="0.2">
      <c r="A4" s="9" t="s">
        <v>0</v>
      </c>
      <c r="B4" s="1">
        <v>29621</v>
      </c>
      <c r="C4" s="1">
        <v>31</v>
      </c>
      <c r="D4" s="1">
        <v>5788</v>
      </c>
      <c r="E4" s="1">
        <v>8176</v>
      </c>
      <c r="F4" s="1">
        <v>11257</v>
      </c>
      <c r="G4" s="1">
        <v>3838</v>
      </c>
      <c r="H4" s="1">
        <v>531</v>
      </c>
      <c r="I4" s="2">
        <v>46.1</v>
      </c>
    </row>
    <row r="5" spans="1:9" x14ac:dyDescent="0.2">
      <c r="A5" s="11" t="s">
        <v>136</v>
      </c>
      <c r="B5" s="1">
        <v>526</v>
      </c>
      <c r="C5" s="1">
        <v>0</v>
      </c>
      <c r="D5" s="1">
        <v>51</v>
      </c>
      <c r="E5" s="1">
        <v>103</v>
      </c>
      <c r="F5" s="1">
        <v>285</v>
      </c>
      <c r="G5" s="1">
        <v>71</v>
      </c>
      <c r="H5" s="1">
        <v>15</v>
      </c>
      <c r="I5" s="2">
        <v>50.7</v>
      </c>
    </row>
    <row r="6" spans="1:9" x14ac:dyDescent="0.2">
      <c r="A6" s="11" t="s">
        <v>137</v>
      </c>
      <c r="B6" s="1">
        <v>1814</v>
      </c>
      <c r="C6" s="1">
        <v>0</v>
      </c>
      <c r="D6" s="1">
        <v>420</v>
      </c>
      <c r="E6" s="1">
        <v>520</v>
      </c>
      <c r="F6" s="1">
        <v>604</v>
      </c>
      <c r="G6" s="1">
        <v>250</v>
      </c>
      <c r="H6" s="1">
        <v>21</v>
      </c>
      <c r="I6" s="2">
        <v>44.1</v>
      </c>
    </row>
    <row r="7" spans="1:9" x14ac:dyDescent="0.2">
      <c r="A7" s="11" t="s">
        <v>138</v>
      </c>
      <c r="B7" s="1">
        <v>6581</v>
      </c>
      <c r="C7" s="1">
        <v>0</v>
      </c>
      <c r="D7" s="1">
        <v>1875</v>
      </c>
      <c r="E7" s="1">
        <v>1483</v>
      </c>
      <c r="F7" s="1">
        <v>2326</v>
      </c>
      <c r="G7" s="1">
        <v>768</v>
      </c>
      <c r="H7" s="1">
        <v>128</v>
      </c>
      <c r="I7" s="2">
        <v>44.3</v>
      </c>
    </row>
    <row r="8" spans="1:9" x14ac:dyDescent="0.2">
      <c r="A8" s="11" t="s">
        <v>139</v>
      </c>
      <c r="B8" s="1">
        <v>20701</v>
      </c>
      <c r="C8" s="1">
        <v>31</v>
      </c>
      <c r="D8" s="1">
        <v>3442</v>
      </c>
      <c r="E8" s="1">
        <v>6070</v>
      </c>
      <c r="F8" s="1">
        <v>8042</v>
      </c>
      <c r="G8" s="1">
        <v>2749</v>
      </c>
      <c r="H8" s="1">
        <v>367</v>
      </c>
      <c r="I8" s="2">
        <v>46.5</v>
      </c>
    </row>
    <row r="10" spans="1:9" x14ac:dyDescent="0.2">
      <c r="A10" s="11" t="s">
        <v>143</v>
      </c>
    </row>
    <row r="11" spans="1:9" x14ac:dyDescent="0.2">
      <c r="A11" s="9" t="s">
        <v>0</v>
      </c>
      <c r="B11" s="1">
        <v>29621</v>
      </c>
      <c r="C11" s="1">
        <v>31</v>
      </c>
      <c r="D11" s="1">
        <v>5788</v>
      </c>
      <c r="E11" s="1">
        <v>8176</v>
      </c>
      <c r="F11" s="1">
        <v>11257</v>
      </c>
      <c r="G11" s="1">
        <v>3838</v>
      </c>
      <c r="H11" s="1">
        <v>531</v>
      </c>
      <c r="I11" s="2">
        <v>46.1</v>
      </c>
    </row>
    <row r="12" spans="1:9" x14ac:dyDescent="0.2">
      <c r="A12" s="11" t="s">
        <v>136</v>
      </c>
      <c r="B12" s="1">
        <v>245</v>
      </c>
      <c r="C12" s="1">
        <v>0</v>
      </c>
      <c r="D12" s="1">
        <v>15</v>
      </c>
      <c r="E12" s="1">
        <v>72</v>
      </c>
      <c r="F12" s="1">
        <v>137</v>
      </c>
      <c r="G12" s="1">
        <v>20</v>
      </c>
      <c r="H12" s="1">
        <v>0</v>
      </c>
      <c r="I12" s="2">
        <v>48.8</v>
      </c>
    </row>
    <row r="13" spans="1:9" x14ac:dyDescent="0.2">
      <c r="A13" s="11" t="s">
        <v>137</v>
      </c>
      <c r="B13" s="1">
        <v>669</v>
      </c>
      <c r="C13" s="1">
        <v>0</v>
      </c>
      <c r="D13" s="1">
        <v>225</v>
      </c>
      <c r="E13" s="1">
        <v>157</v>
      </c>
      <c r="F13" s="1">
        <v>195</v>
      </c>
      <c r="G13" s="1">
        <v>71</v>
      </c>
      <c r="H13" s="1">
        <v>21</v>
      </c>
      <c r="I13" s="2">
        <v>40.4</v>
      </c>
    </row>
    <row r="14" spans="1:9" x14ac:dyDescent="0.2">
      <c r="A14" s="11" t="s">
        <v>138</v>
      </c>
      <c r="B14" s="1">
        <v>2580</v>
      </c>
      <c r="C14" s="1">
        <v>0</v>
      </c>
      <c r="D14" s="1">
        <v>747</v>
      </c>
      <c r="E14" s="1">
        <v>793</v>
      </c>
      <c r="F14" s="1">
        <v>676</v>
      </c>
      <c r="G14" s="1">
        <v>313</v>
      </c>
      <c r="H14" s="1">
        <v>51</v>
      </c>
      <c r="I14" s="2">
        <v>40.299999999999997</v>
      </c>
    </row>
    <row r="15" spans="1:9" x14ac:dyDescent="0.2">
      <c r="A15" s="11" t="s">
        <v>139</v>
      </c>
      <c r="B15" s="1">
        <v>26128</v>
      </c>
      <c r="C15" s="1">
        <v>31</v>
      </c>
      <c r="D15" s="1">
        <v>4801</v>
      </c>
      <c r="E15" s="1">
        <v>7154</v>
      </c>
      <c r="F15" s="1">
        <v>10249</v>
      </c>
      <c r="G15" s="1">
        <v>3434</v>
      </c>
      <c r="H15" s="1">
        <v>459</v>
      </c>
      <c r="I15" s="2">
        <v>46.6</v>
      </c>
    </row>
    <row r="17" spans="1:9" x14ac:dyDescent="0.2">
      <c r="A17" s="11" t="s">
        <v>144</v>
      </c>
    </row>
    <row r="18" spans="1:9" x14ac:dyDescent="0.2">
      <c r="A18" s="9" t="s">
        <v>0</v>
      </c>
      <c r="B18" s="1">
        <v>29621</v>
      </c>
      <c r="C18" s="1">
        <v>31</v>
      </c>
      <c r="D18" s="1">
        <v>5788</v>
      </c>
      <c r="E18" s="1">
        <v>8176</v>
      </c>
      <c r="F18" s="1">
        <v>11257</v>
      </c>
      <c r="G18" s="1">
        <v>3838</v>
      </c>
      <c r="H18" s="1">
        <v>531</v>
      </c>
      <c r="I18" s="2">
        <v>46.1</v>
      </c>
    </row>
    <row r="19" spans="1:9" x14ac:dyDescent="0.2">
      <c r="A19" s="11" t="s">
        <v>136</v>
      </c>
      <c r="B19" s="1">
        <v>112</v>
      </c>
      <c r="C19" s="1">
        <v>0</v>
      </c>
      <c r="D19" s="1">
        <v>15</v>
      </c>
      <c r="E19" s="1">
        <v>15</v>
      </c>
      <c r="F19" s="1">
        <v>66</v>
      </c>
      <c r="G19" s="1">
        <v>15</v>
      </c>
      <c r="H19" s="1">
        <v>0</v>
      </c>
      <c r="I19" s="2">
        <v>50.8</v>
      </c>
    </row>
    <row r="20" spans="1:9" x14ac:dyDescent="0.2">
      <c r="A20" s="11" t="s">
        <v>137</v>
      </c>
      <c r="B20" s="1">
        <v>78</v>
      </c>
      <c r="C20" s="1">
        <v>0</v>
      </c>
      <c r="D20" s="1">
        <v>47</v>
      </c>
      <c r="E20" s="1">
        <v>5</v>
      </c>
      <c r="F20" s="1">
        <v>21</v>
      </c>
      <c r="G20" s="1">
        <v>0</v>
      </c>
      <c r="H20" s="1">
        <v>5</v>
      </c>
      <c r="I20" s="2">
        <v>27.5</v>
      </c>
    </row>
    <row r="21" spans="1:9" x14ac:dyDescent="0.2">
      <c r="A21" s="11" t="s">
        <v>138</v>
      </c>
      <c r="B21" s="1">
        <v>113</v>
      </c>
      <c r="C21" s="1">
        <v>0</v>
      </c>
      <c r="D21" s="1">
        <v>0</v>
      </c>
      <c r="E21" s="1">
        <v>41</v>
      </c>
      <c r="F21" s="1">
        <v>57</v>
      </c>
      <c r="G21" s="1">
        <v>15</v>
      </c>
      <c r="H21" s="1">
        <v>0</v>
      </c>
      <c r="I21" s="2">
        <v>49.1</v>
      </c>
    </row>
    <row r="22" spans="1:9" x14ac:dyDescent="0.2">
      <c r="A22" s="11" t="s">
        <v>139</v>
      </c>
      <c r="B22" s="1">
        <v>29319</v>
      </c>
      <c r="C22" s="1">
        <v>31</v>
      </c>
      <c r="D22" s="1">
        <v>5727</v>
      </c>
      <c r="E22" s="1">
        <v>8114</v>
      </c>
      <c r="F22" s="1">
        <v>11113</v>
      </c>
      <c r="G22" s="1">
        <v>3808</v>
      </c>
      <c r="H22" s="1">
        <v>526</v>
      </c>
      <c r="I22" s="2">
        <v>46.1</v>
      </c>
    </row>
    <row r="24" spans="1:9" x14ac:dyDescent="0.2">
      <c r="A24" s="11" t="s">
        <v>145</v>
      </c>
    </row>
    <row r="25" spans="1:9" x14ac:dyDescent="0.2">
      <c r="A25" s="9" t="s">
        <v>0</v>
      </c>
      <c r="B25" s="1">
        <v>29621</v>
      </c>
      <c r="C25" s="1">
        <v>31</v>
      </c>
      <c r="D25" s="1">
        <v>5788</v>
      </c>
      <c r="E25" s="1">
        <v>8176</v>
      </c>
      <c r="F25" s="1">
        <v>11257</v>
      </c>
      <c r="G25" s="1">
        <v>3838</v>
      </c>
      <c r="H25" s="1">
        <v>531</v>
      </c>
      <c r="I25" s="2">
        <v>46.1</v>
      </c>
    </row>
    <row r="26" spans="1:9" x14ac:dyDescent="0.2">
      <c r="A26" s="11" t="s">
        <v>136</v>
      </c>
      <c r="B26" s="1">
        <v>97</v>
      </c>
      <c r="C26" s="1">
        <v>0</v>
      </c>
      <c r="D26" s="1">
        <v>15</v>
      </c>
      <c r="E26" s="1">
        <v>15</v>
      </c>
      <c r="F26" s="1">
        <v>51</v>
      </c>
      <c r="G26" s="1">
        <v>15</v>
      </c>
      <c r="H26" s="1">
        <v>0</v>
      </c>
      <c r="I26" s="2">
        <v>50.2</v>
      </c>
    </row>
    <row r="27" spans="1:9" x14ac:dyDescent="0.2">
      <c r="A27" s="11" t="s">
        <v>137</v>
      </c>
      <c r="B27" s="1">
        <v>78</v>
      </c>
      <c r="C27" s="1">
        <v>0</v>
      </c>
      <c r="D27" s="1">
        <v>47</v>
      </c>
      <c r="E27" s="1">
        <v>5</v>
      </c>
      <c r="F27" s="1">
        <v>21</v>
      </c>
      <c r="G27" s="1">
        <v>0</v>
      </c>
      <c r="H27" s="1">
        <v>5</v>
      </c>
      <c r="I27" s="2">
        <v>27.5</v>
      </c>
    </row>
    <row r="28" spans="1:9" x14ac:dyDescent="0.2">
      <c r="A28" s="11" t="s">
        <v>138</v>
      </c>
      <c r="B28" s="1">
        <v>133</v>
      </c>
      <c r="C28" s="1">
        <v>0</v>
      </c>
      <c r="D28" s="1">
        <v>5</v>
      </c>
      <c r="E28" s="1">
        <v>56</v>
      </c>
      <c r="F28" s="1">
        <v>41</v>
      </c>
      <c r="G28" s="1">
        <v>31</v>
      </c>
      <c r="H28" s="1">
        <v>0</v>
      </c>
      <c r="I28" s="2">
        <v>47</v>
      </c>
    </row>
    <row r="29" spans="1:9" x14ac:dyDescent="0.2">
      <c r="A29" s="11" t="s">
        <v>139</v>
      </c>
      <c r="B29" s="1">
        <v>29314</v>
      </c>
      <c r="C29" s="1">
        <v>31</v>
      </c>
      <c r="D29" s="1">
        <v>5722</v>
      </c>
      <c r="E29" s="1">
        <v>8099</v>
      </c>
      <c r="F29" s="1">
        <v>11144</v>
      </c>
      <c r="G29" s="1">
        <v>3792</v>
      </c>
      <c r="H29" s="1">
        <v>526</v>
      </c>
      <c r="I29" s="2">
        <v>46.1</v>
      </c>
    </row>
    <row r="30" spans="1:9" x14ac:dyDescent="0.2">
      <c r="A30" s="16" t="s">
        <v>281</v>
      </c>
      <c r="B30" s="16"/>
      <c r="C30" s="16"/>
      <c r="D30" s="16"/>
      <c r="E30" s="16"/>
      <c r="F30" s="16"/>
      <c r="G30" s="16"/>
      <c r="H30" s="16"/>
      <c r="I30" s="16"/>
    </row>
    <row r="31" spans="1:9" ht="11.25" customHeight="1" x14ac:dyDescent="0.2"/>
  </sheetData>
  <mergeCells count="2">
    <mergeCell ref="A1:I1"/>
    <mergeCell ref="A30:I30"/>
  </mergeCells>
  <pageMargins left="0.7" right="0.7" top="0.75" bottom="0.75" header="0.3" footer="0.3"/>
  <pageSetup scale="91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42"/>
  <sheetViews>
    <sheetView view="pageBreakPreview" zoomScaleNormal="100" zoomScaleSheetLayoutView="100" workbookViewId="0">
      <selection sqref="A1:I1"/>
    </sheetView>
  </sheetViews>
  <sheetFormatPr defaultColWidth="8.85546875" defaultRowHeight="11.25" x14ac:dyDescent="0.2"/>
  <cols>
    <col min="1" max="1" width="24" style="11" bestFit="1" customWidth="1"/>
    <col min="2" max="8" width="9.7109375" style="1" customWidth="1"/>
    <col min="9" max="9" width="9.7109375" style="2" customWidth="1"/>
    <col min="10" max="16384" width="8.85546875" style="1"/>
  </cols>
  <sheetData>
    <row r="1" spans="1:9" x14ac:dyDescent="0.2">
      <c r="A1" s="18" t="s">
        <v>276</v>
      </c>
      <c r="B1" s="18"/>
      <c r="C1" s="18"/>
      <c r="D1" s="18"/>
      <c r="E1" s="18"/>
      <c r="F1" s="18"/>
      <c r="G1" s="18"/>
      <c r="H1" s="18"/>
      <c r="I1" s="18"/>
    </row>
    <row r="2" spans="1:9" x14ac:dyDescent="0.2">
      <c r="A2" s="6" t="s">
        <v>284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255</v>
      </c>
      <c r="I2" s="5" t="s">
        <v>6</v>
      </c>
    </row>
    <row r="3" spans="1:9" x14ac:dyDescent="0.2">
      <c r="A3" s="11" t="s">
        <v>146</v>
      </c>
    </row>
    <row r="4" spans="1:9" x14ac:dyDescent="0.2">
      <c r="A4" s="9" t="s">
        <v>0</v>
      </c>
      <c r="B4" s="1">
        <v>29621</v>
      </c>
      <c r="C4" s="1">
        <v>31</v>
      </c>
      <c r="D4" s="1">
        <v>5788</v>
      </c>
      <c r="E4" s="1">
        <v>8176</v>
      </c>
      <c r="F4" s="1">
        <v>11257</v>
      </c>
      <c r="G4" s="1">
        <v>3838</v>
      </c>
      <c r="H4" s="1">
        <v>531</v>
      </c>
      <c r="I4" s="2">
        <v>46.1</v>
      </c>
    </row>
    <row r="5" spans="1:9" x14ac:dyDescent="0.2">
      <c r="A5" s="11" t="s">
        <v>147</v>
      </c>
      <c r="B5" s="1">
        <v>612</v>
      </c>
      <c r="C5" s="1">
        <v>0</v>
      </c>
      <c r="D5" s="1">
        <v>123</v>
      </c>
      <c r="E5" s="1">
        <v>133</v>
      </c>
      <c r="F5" s="1">
        <v>229</v>
      </c>
      <c r="G5" s="1">
        <v>112</v>
      </c>
      <c r="H5" s="1">
        <v>15</v>
      </c>
      <c r="I5" s="2">
        <v>48.3</v>
      </c>
    </row>
    <row r="6" spans="1:9" x14ac:dyDescent="0.2">
      <c r="A6" s="11" t="s">
        <v>148</v>
      </c>
      <c r="B6" s="1">
        <v>808</v>
      </c>
      <c r="C6" s="1">
        <v>0</v>
      </c>
      <c r="D6" s="1">
        <v>153</v>
      </c>
      <c r="E6" s="1">
        <v>265</v>
      </c>
      <c r="F6" s="1">
        <v>312</v>
      </c>
      <c r="G6" s="1">
        <v>77</v>
      </c>
      <c r="H6" s="1">
        <v>0</v>
      </c>
      <c r="I6" s="2">
        <v>44.2</v>
      </c>
    </row>
    <row r="7" spans="1:9" x14ac:dyDescent="0.2">
      <c r="A7" s="11" t="s">
        <v>149</v>
      </c>
      <c r="B7" s="1">
        <v>3066</v>
      </c>
      <c r="C7" s="1">
        <v>0</v>
      </c>
      <c r="D7" s="1">
        <v>676</v>
      </c>
      <c r="E7" s="1">
        <v>914</v>
      </c>
      <c r="F7" s="1">
        <v>1046</v>
      </c>
      <c r="G7" s="1">
        <v>353</v>
      </c>
      <c r="H7" s="1">
        <v>77</v>
      </c>
      <c r="I7" s="2">
        <v>44.1</v>
      </c>
    </row>
    <row r="8" spans="1:9" x14ac:dyDescent="0.2">
      <c r="A8" s="11" t="s">
        <v>150</v>
      </c>
      <c r="B8" s="1">
        <v>2949</v>
      </c>
      <c r="C8" s="1">
        <v>0</v>
      </c>
      <c r="D8" s="1">
        <v>543</v>
      </c>
      <c r="E8" s="1">
        <v>840</v>
      </c>
      <c r="F8" s="1">
        <v>1162</v>
      </c>
      <c r="G8" s="1">
        <v>363</v>
      </c>
      <c r="H8" s="1">
        <v>41</v>
      </c>
      <c r="I8" s="2">
        <v>46.2</v>
      </c>
    </row>
    <row r="9" spans="1:9" x14ac:dyDescent="0.2">
      <c r="A9" s="11" t="s">
        <v>151</v>
      </c>
      <c r="B9" s="1">
        <v>22186</v>
      </c>
      <c r="C9" s="1">
        <v>31</v>
      </c>
      <c r="D9" s="1">
        <v>4293</v>
      </c>
      <c r="E9" s="1">
        <v>6023</v>
      </c>
      <c r="F9" s="1">
        <v>8508</v>
      </c>
      <c r="G9" s="1">
        <v>2933</v>
      </c>
      <c r="H9" s="1">
        <v>398</v>
      </c>
      <c r="I9" s="2">
        <v>46.3</v>
      </c>
    </row>
    <row r="11" spans="1:9" x14ac:dyDescent="0.2">
      <c r="A11" s="11" t="s">
        <v>152</v>
      </c>
    </row>
    <row r="12" spans="1:9" x14ac:dyDescent="0.2">
      <c r="A12" s="9" t="s">
        <v>0</v>
      </c>
      <c r="B12" s="1">
        <v>29621</v>
      </c>
      <c r="C12" s="1">
        <v>31</v>
      </c>
      <c r="D12" s="1">
        <v>5788</v>
      </c>
      <c r="E12" s="1">
        <v>8176</v>
      </c>
      <c r="F12" s="1">
        <v>11257</v>
      </c>
      <c r="G12" s="1">
        <v>3838</v>
      </c>
      <c r="H12" s="1">
        <v>531</v>
      </c>
      <c r="I12" s="2">
        <v>46.1</v>
      </c>
    </row>
    <row r="13" spans="1:9" x14ac:dyDescent="0.2">
      <c r="A13" s="11" t="s">
        <v>147</v>
      </c>
      <c r="B13" s="1">
        <v>652</v>
      </c>
      <c r="C13" s="1">
        <v>0</v>
      </c>
      <c r="D13" s="1">
        <v>158</v>
      </c>
      <c r="E13" s="1">
        <v>193</v>
      </c>
      <c r="F13" s="1">
        <v>173</v>
      </c>
      <c r="G13" s="1">
        <v>81</v>
      </c>
      <c r="H13" s="1">
        <v>46</v>
      </c>
      <c r="I13" s="2">
        <v>43</v>
      </c>
    </row>
    <row r="14" spans="1:9" x14ac:dyDescent="0.2">
      <c r="A14" s="11" t="s">
        <v>148</v>
      </c>
      <c r="B14" s="1">
        <v>1667</v>
      </c>
      <c r="C14" s="1">
        <v>0</v>
      </c>
      <c r="D14" s="1">
        <v>414</v>
      </c>
      <c r="E14" s="1">
        <v>618</v>
      </c>
      <c r="F14" s="1">
        <v>496</v>
      </c>
      <c r="G14" s="1">
        <v>138</v>
      </c>
      <c r="H14" s="1">
        <v>0</v>
      </c>
      <c r="I14" s="2">
        <v>40.200000000000003</v>
      </c>
    </row>
    <row r="15" spans="1:9" x14ac:dyDescent="0.2">
      <c r="A15" s="11" t="s">
        <v>149</v>
      </c>
      <c r="B15" s="1">
        <v>3189</v>
      </c>
      <c r="C15" s="1">
        <v>0</v>
      </c>
      <c r="D15" s="1">
        <v>793</v>
      </c>
      <c r="E15" s="1">
        <v>797</v>
      </c>
      <c r="F15" s="1">
        <v>1112</v>
      </c>
      <c r="G15" s="1">
        <v>394</v>
      </c>
      <c r="H15" s="1">
        <v>92</v>
      </c>
      <c r="I15" s="2">
        <v>45.1</v>
      </c>
    </row>
    <row r="16" spans="1:9" x14ac:dyDescent="0.2">
      <c r="A16" s="11" t="s">
        <v>150</v>
      </c>
      <c r="B16" s="1">
        <v>3182</v>
      </c>
      <c r="C16" s="1">
        <v>0</v>
      </c>
      <c r="D16" s="1">
        <v>660</v>
      </c>
      <c r="E16" s="1">
        <v>885</v>
      </c>
      <c r="F16" s="1">
        <v>1254</v>
      </c>
      <c r="G16" s="1">
        <v>378</v>
      </c>
      <c r="H16" s="1">
        <v>5</v>
      </c>
      <c r="I16" s="2">
        <v>45.6</v>
      </c>
    </row>
    <row r="17" spans="1:9" x14ac:dyDescent="0.2">
      <c r="A17" s="11" t="s">
        <v>151</v>
      </c>
      <c r="B17" s="1">
        <v>20931</v>
      </c>
      <c r="C17" s="1">
        <v>31</v>
      </c>
      <c r="D17" s="1">
        <v>3763</v>
      </c>
      <c r="E17" s="1">
        <v>5681</v>
      </c>
      <c r="F17" s="1">
        <v>8221</v>
      </c>
      <c r="G17" s="1">
        <v>2847</v>
      </c>
      <c r="H17" s="1">
        <v>388</v>
      </c>
      <c r="I17" s="2">
        <v>46.8</v>
      </c>
    </row>
    <row r="19" spans="1:9" x14ac:dyDescent="0.2">
      <c r="A19" s="11" t="s">
        <v>153</v>
      </c>
    </row>
    <row r="20" spans="1:9" x14ac:dyDescent="0.2">
      <c r="A20" s="9" t="s">
        <v>0</v>
      </c>
      <c r="B20" s="1">
        <v>29621</v>
      </c>
      <c r="C20" s="1">
        <v>31</v>
      </c>
      <c r="D20" s="1">
        <v>5788</v>
      </c>
      <c r="E20" s="1">
        <v>8176</v>
      </c>
      <c r="F20" s="1">
        <v>11257</v>
      </c>
      <c r="G20" s="1">
        <v>3838</v>
      </c>
      <c r="H20" s="1">
        <v>531</v>
      </c>
      <c r="I20" s="2">
        <v>46.1</v>
      </c>
    </row>
    <row r="21" spans="1:9" x14ac:dyDescent="0.2">
      <c r="A21" s="11" t="s">
        <v>147</v>
      </c>
      <c r="B21" s="1">
        <v>1406</v>
      </c>
      <c r="C21" s="1">
        <v>0</v>
      </c>
      <c r="D21" s="1">
        <v>461</v>
      </c>
      <c r="E21" s="1">
        <v>398</v>
      </c>
      <c r="F21" s="1">
        <v>374</v>
      </c>
      <c r="G21" s="1">
        <v>158</v>
      </c>
      <c r="H21" s="1">
        <v>15</v>
      </c>
      <c r="I21" s="2">
        <v>39.1</v>
      </c>
    </row>
    <row r="22" spans="1:9" x14ac:dyDescent="0.2">
      <c r="A22" s="11" t="s">
        <v>148</v>
      </c>
      <c r="B22" s="1">
        <v>2028</v>
      </c>
      <c r="C22" s="1">
        <v>0</v>
      </c>
      <c r="D22" s="1">
        <v>710</v>
      </c>
      <c r="E22" s="1">
        <v>602</v>
      </c>
      <c r="F22" s="1">
        <v>588</v>
      </c>
      <c r="G22" s="1">
        <v>128</v>
      </c>
      <c r="H22" s="1">
        <v>0</v>
      </c>
      <c r="I22" s="2">
        <v>37.6</v>
      </c>
    </row>
    <row r="23" spans="1:9" x14ac:dyDescent="0.2">
      <c r="A23" s="11" t="s">
        <v>149</v>
      </c>
      <c r="B23" s="1">
        <v>5641</v>
      </c>
      <c r="C23" s="1">
        <v>0</v>
      </c>
      <c r="D23" s="1">
        <v>1349</v>
      </c>
      <c r="E23" s="1">
        <v>1641</v>
      </c>
      <c r="F23" s="1">
        <v>2062</v>
      </c>
      <c r="G23" s="1">
        <v>542</v>
      </c>
      <c r="H23" s="1">
        <v>46</v>
      </c>
      <c r="I23" s="2">
        <v>43.5</v>
      </c>
    </row>
    <row r="24" spans="1:9" x14ac:dyDescent="0.2">
      <c r="A24" s="11" t="s">
        <v>150</v>
      </c>
      <c r="B24" s="1">
        <v>2867</v>
      </c>
      <c r="C24" s="1">
        <v>0</v>
      </c>
      <c r="D24" s="1">
        <v>456</v>
      </c>
      <c r="E24" s="1">
        <v>850</v>
      </c>
      <c r="F24" s="1">
        <v>1116</v>
      </c>
      <c r="G24" s="1">
        <v>404</v>
      </c>
      <c r="H24" s="1">
        <v>41</v>
      </c>
      <c r="I24" s="2">
        <v>46.7</v>
      </c>
    </row>
    <row r="25" spans="1:9" x14ac:dyDescent="0.2">
      <c r="A25" s="11" t="s">
        <v>151</v>
      </c>
      <c r="B25" s="1">
        <v>17680</v>
      </c>
      <c r="C25" s="1">
        <v>31</v>
      </c>
      <c r="D25" s="1">
        <v>2813</v>
      </c>
      <c r="E25" s="1">
        <v>4685</v>
      </c>
      <c r="F25" s="1">
        <v>7117</v>
      </c>
      <c r="G25" s="1">
        <v>2606</v>
      </c>
      <c r="H25" s="1">
        <v>429</v>
      </c>
      <c r="I25" s="2">
        <v>47.8</v>
      </c>
    </row>
    <row r="27" spans="1:9" x14ac:dyDescent="0.2">
      <c r="A27" s="11" t="s">
        <v>154</v>
      </c>
    </row>
    <row r="28" spans="1:9" x14ac:dyDescent="0.2">
      <c r="A28" s="12" t="s">
        <v>0</v>
      </c>
      <c r="B28" s="1">
        <v>29621</v>
      </c>
      <c r="C28" s="1">
        <v>31</v>
      </c>
      <c r="D28" s="1">
        <v>5788</v>
      </c>
      <c r="E28" s="1">
        <v>8176</v>
      </c>
      <c r="F28" s="1">
        <v>11257</v>
      </c>
      <c r="G28" s="1">
        <v>3838</v>
      </c>
      <c r="H28" s="1">
        <v>531</v>
      </c>
      <c r="I28" s="2">
        <v>46.1</v>
      </c>
    </row>
    <row r="29" spans="1:9" x14ac:dyDescent="0.2">
      <c r="A29" s="11" t="s">
        <v>147</v>
      </c>
      <c r="B29" s="1">
        <v>1814</v>
      </c>
      <c r="C29" s="1">
        <v>0</v>
      </c>
      <c r="D29" s="1">
        <v>608</v>
      </c>
      <c r="E29" s="1">
        <v>505</v>
      </c>
      <c r="F29" s="1">
        <v>543</v>
      </c>
      <c r="G29" s="1">
        <v>143</v>
      </c>
      <c r="H29" s="1">
        <v>15</v>
      </c>
      <c r="I29" s="2">
        <v>38.9</v>
      </c>
    </row>
    <row r="30" spans="1:9" x14ac:dyDescent="0.2">
      <c r="A30" s="11" t="s">
        <v>148</v>
      </c>
      <c r="B30" s="1">
        <v>2668</v>
      </c>
      <c r="C30" s="1">
        <v>0</v>
      </c>
      <c r="D30" s="1">
        <v>706</v>
      </c>
      <c r="E30" s="1">
        <v>801</v>
      </c>
      <c r="F30" s="1">
        <v>849</v>
      </c>
      <c r="G30" s="1">
        <v>297</v>
      </c>
      <c r="H30" s="1">
        <v>15</v>
      </c>
      <c r="I30" s="2">
        <v>41.8</v>
      </c>
    </row>
    <row r="31" spans="1:9" x14ac:dyDescent="0.2">
      <c r="A31" s="11" t="s">
        <v>149</v>
      </c>
      <c r="B31" s="1">
        <v>4758</v>
      </c>
      <c r="C31" s="1">
        <v>0</v>
      </c>
      <c r="D31" s="1">
        <v>1196</v>
      </c>
      <c r="E31" s="1">
        <v>1427</v>
      </c>
      <c r="F31" s="1">
        <v>1634</v>
      </c>
      <c r="G31" s="1">
        <v>450</v>
      </c>
      <c r="H31" s="1">
        <v>51</v>
      </c>
      <c r="I31" s="2">
        <v>42.4</v>
      </c>
    </row>
    <row r="32" spans="1:9" x14ac:dyDescent="0.2">
      <c r="A32" s="11" t="s">
        <v>150</v>
      </c>
      <c r="B32" s="1">
        <v>2027</v>
      </c>
      <c r="C32" s="1">
        <v>0</v>
      </c>
      <c r="D32" s="1">
        <v>389</v>
      </c>
      <c r="E32" s="1">
        <v>680</v>
      </c>
      <c r="F32" s="1">
        <v>686</v>
      </c>
      <c r="G32" s="1">
        <v>250</v>
      </c>
      <c r="H32" s="1">
        <v>21</v>
      </c>
      <c r="I32" s="2">
        <v>43.8</v>
      </c>
    </row>
    <row r="33" spans="1:9" x14ac:dyDescent="0.2">
      <c r="A33" s="11" t="s">
        <v>151</v>
      </c>
      <c r="B33" s="1">
        <v>18355</v>
      </c>
      <c r="C33" s="1">
        <v>31</v>
      </c>
      <c r="D33" s="1">
        <v>2889</v>
      </c>
      <c r="E33" s="1">
        <v>4763</v>
      </c>
      <c r="F33" s="1">
        <v>7545</v>
      </c>
      <c r="G33" s="1">
        <v>2698</v>
      </c>
      <c r="H33" s="1">
        <v>429</v>
      </c>
      <c r="I33" s="2">
        <v>48</v>
      </c>
    </row>
    <row r="35" spans="1:9" x14ac:dyDescent="0.2">
      <c r="A35" s="11" t="s">
        <v>155</v>
      </c>
    </row>
    <row r="36" spans="1:9" x14ac:dyDescent="0.2">
      <c r="A36" s="12" t="s">
        <v>0</v>
      </c>
      <c r="B36" s="1">
        <v>29621</v>
      </c>
      <c r="C36" s="1">
        <v>31</v>
      </c>
      <c r="D36" s="1">
        <v>5788</v>
      </c>
      <c r="E36" s="1">
        <v>8176</v>
      </c>
      <c r="F36" s="1">
        <v>11257</v>
      </c>
      <c r="G36" s="1">
        <v>3838</v>
      </c>
      <c r="H36" s="1">
        <v>531</v>
      </c>
      <c r="I36" s="2">
        <v>46.1</v>
      </c>
    </row>
    <row r="37" spans="1:9" x14ac:dyDescent="0.2">
      <c r="A37" s="11" t="s">
        <v>147</v>
      </c>
      <c r="B37" s="1">
        <v>1833</v>
      </c>
      <c r="C37" s="1">
        <v>0</v>
      </c>
      <c r="D37" s="1">
        <v>235</v>
      </c>
      <c r="E37" s="1">
        <v>469</v>
      </c>
      <c r="F37" s="1">
        <v>726</v>
      </c>
      <c r="G37" s="1">
        <v>352</v>
      </c>
      <c r="H37" s="1">
        <v>51</v>
      </c>
      <c r="I37" s="2">
        <v>49.4</v>
      </c>
    </row>
    <row r="38" spans="1:9" x14ac:dyDescent="0.2">
      <c r="A38" s="11" t="s">
        <v>148</v>
      </c>
      <c r="B38" s="1">
        <v>2038</v>
      </c>
      <c r="C38" s="1">
        <v>0</v>
      </c>
      <c r="D38" s="1">
        <v>322</v>
      </c>
      <c r="E38" s="1">
        <v>464</v>
      </c>
      <c r="F38" s="1">
        <v>1036</v>
      </c>
      <c r="G38" s="1">
        <v>215</v>
      </c>
      <c r="H38" s="1">
        <v>0</v>
      </c>
      <c r="I38" s="2">
        <v>48.4</v>
      </c>
    </row>
    <row r="39" spans="1:9" x14ac:dyDescent="0.2">
      <c r="A39" s="11" t="s">
        <v>149</v>
      </c>
      <c r="B39" s="1">
        <v>3779</v>
      </c>
      <c r="C39" s="1">
        <v>0</v>
      </c>
      <c r="D39" s="1">
        <v>660</v>
      </c>
      <c r="E39" s="1">
        <v>1201</v>
      </c>
      <c r="F39" s="1">
        <v>1341</v>
      </c>
      <c r="G39" s="1">
        <v>465</v>
      </c>
      <c r="H39" s="1">
        <v>113</v>
      </c>
      <c r="I39" s="2">
        <v>45.3</v>
      </c>
    </row>
    <row r="40" spans="1:9" x14ac:dyDescent="0.2">
      <c r="A40" s="11" t="s">
        <v>150</v>
      </c>
      <c r="B40" s="1">
        <v>2788</v>
      </c>
      <c r="C40" s="1">
        <v>0</v>
      </c>
      <c r="D40" s="1">
        <v>521</v>
      </c>
      <c r="E40" s="1">
        <v>788</v>
      </c>
      <c r="F40" s="1">
        <v>1101</v>
      </c>
      <c r="G40" s="1">
        <v>358</v>
      </c>
      <c r="H40" s="1">
        <v>21</v>
      </c>
      <c r="I40" s="2">
        <v>46.2</v>
      </c>
    </row>
    <row r="41" spans="1:9" x14ac:dyDescent="0.2">
      <c r="A41" s="11" t="s">
        <v>151</v>
      </c>
      <c r="B41" s="1">
        <v>19183</v>
      </c>
      <c r="C41" s="1">
        <v>31</v>
      </c>
      <c r="D41" s="1">
        <v>4050</v>
      </c>
      <c r="E41" s="1">
        <v>5253</v>
      </c>
      <c r="F41" s="1">
        <v>7053</v>
      </c>
      <c r="G41" s="1">
        <v>2449</v>
      </c>
      <c r="H41" s="1">
        <v>347</v>
      </c>
      <c r="I41" s="2">
        <v>45.5</v>
      </c>
    </row>
    <row r="42" spans="1:9" x14ac:dyDescent="0.2">
      <c r="A42" s="16" t="s">
        <v>281</v>
      </c>
      <c r="B42" s="16"/>
      <c r="C42" s="16"/>
      <c r="D42" s="16"/>
      <c r="E42" s="16"/>
      <c r="F42" s="16"/>
      <c r="G42" s="16"/>
      <c r="H42" s="16"/>
      <c r="I42" s="16"/>
    </row>
  </sheetData>
  <mergeCells count="2">
    <mergeCell ref="A1:I1"/>
    <mergeCell ref="A42:I42"/>
  </mergeCells>
  <pageMargins left="0.7" right="0.7" top="0.75" bottom="0.75" header="0.3" footer="0.3"/>
  <pageSetup scale="88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40"/>
  <sheetViews>
    <sheetView view="pageBreakPreview" zoomScaleNormal="100" zoomScaleSheetLayoutView="100" workbookViewId="0">
      <selection sqref="A1:I1"/>
    </sheetView>
  </sheetViews>
  <sheetFormatPr defaultColWidth="8.85546875" defaultRowHeight="11.25" x14ac:dyDescent="0.2"/>
  <cols>
    <col min="1" max="1" width="21" style="13" bestFit="1" customWidth="1"/>
    <col min="2" max="8" width="9.7109375" style="1" customWidth="1"/>
    <col min="9" max="9" width="9.7109375" style="2" customWidth="1"/>
    <col min="10" max="16384" width="8.85546875" style="1"/>
  </cols>
  <sheetData>
    <row r="1" spans="1:9" x14ac:dyDescent="0.2">
      <c r="A1" s="18" t="s">
        <v>275</v>
      </c>
      <c r="B1" s="18"/>
      <c r="C1" s="18"/>
      <c r="D1" s="18"/>
      <c r="E1" s="18"/>
      <c r="F1" s="18"/>
      <c r="G1" s="18"/>
      <c r="H1" s="18"/>
      <c r="I1" s="18"/>
    </row>
    <row r="2" spans="1:9" x14ac:dyDescent="0.2">
      <c r="A2" s="6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255</v>
      </c>
      <c r="I2" s="5" t="s">
        <v>6</v>
      </c>
    </row>
    <row r="3" spans="1:9" x14ac:dyDescent="0.2">
      <c r="A3" s="13" t="s">
        <v>156</v>
      </c>
    </row>
    <row r="4" spans="1:9" x14ac:dyDescent="0.2">
      <c r="A4" s="14" t="s">
        <v>0</v>
      </c>
      <c r="B4" s="1">
        <v>29621</v>
      </c>
      <c r="C4" s="1">
        <v>31</v>
      </c>
      <c r="D4" s="1">
        <v>5788</v>
      </c>
      <c r="E4" s="1">
        <v>8176</v>
      </c>
      <c r="F4" s="1">
        <v>11257</v>
      </c>
      <c r="G4" s="1">
        <v>3838</v>
      </c>
      <c r="H4" s="1">
        <v>531</v>
      </c>
      <c r="I4" s="2">
        <v>46.1</v>
      </c>
    </row>
    <row r="5" spans="1:9" x14ac:dyDescent="0.2">
      <c r="A5" s="13" t="s">
        <v>157</v>
      </c>
      <c r="B5" s="1">
        <v>25649</v>
      </c>
      <c r="C5" s="1">
        <v>15</v>
      </c>
      <c r="D5" s="1">
        <v>5000</v>
      </c>
      <c r="E5" s="1">
        <v>7055</v>
      </c>
      <c r="F5" s="1">
        <v>9943</v>
      </c>
      <c r="G5" s="1">
        <v>3236</v>
      </c>
      <c r="H5" s="1">
        <v>399</v>
      </c>
      <c r="I5" s="2">
        <v>46.1</v>
      </c>
    </row>
    <row r="6" spans="1:9" x14ac:dyDescent="0.2">
      <c r="A6" s="13" t="s">
        <v>158</v>
      </c>
      <c r="B6" s="1">
        <v>1280</v>
      </c>
      <c r="C6" s="1">
        <v>0</v>
      </c>
      <c r="D6" s="1">
        <v>348</v>
      </c>
      <c r="E6" s="1">
        <v>271</v>
      </c>
      <c r="F6" s="1">
        <v>489</v>
      </c>
      <c r="G6" s="1">
        <v>167</v>
      </c>
      <c r="H6" s="1">
        <v>5</v>
      </c>
      <c r="I6" s="2">
        <v>45.6</v>
      </c>
    </row>
    <row r="7" spans="1:9" x14ac:dyDescent="0.2">
      <c r="A7" s="13" t="s">
        <v>159</v>
      </c>
      <c r="B7" s="1">
        <v>2692</v>
      </c>
      <c r="C7" s="1">
        <v>15</v>
      </c>
      <c r="D7" s="1">
        <v>440</v>
      </c>
      <c r="E7" s="1">
        <v>849</v>
      </c>
      <c r="F7" s="1">
        <v>824</v>
      </c>
      <c r="G7" s="1">
        <v>435</v>
      </c>
      <c r="H7" s="1">
        <v>128</v>
      </c>
      <c r="I7" s="2">
        <v>45.8</v>
      </c>
    </row>
    <row r="9" spans="1:9" x14ac:dyDescent="0.2">
      <c r="A9" s="13" t="s">
        <v>160</v>
      </c>
    </row>
    <row r="10" spans="1:9" x14ac:dyDescent="0.2">
      <c r="A10" s="14" t="s">
        <v>0</v>
      </c>
      <c r="B10" s="1">
        <v>29621</v>
      </c>
      <c r="C10" s="1">
        <v>31</v>
      </c>
      <c r="D10" s="1">
        <v>5788</v>
      </c>
      <c r="E10" s="1">
        <v>8176</v>
      </c>
      <c r="F10" s="1">
        <v>11257</v>
      </c>
      <c r="G10" s="1">
        <v>3838</v>
      </c>
      <c r="H10" s="1">
        <v>531</v>
      </c>
      <c r="I10" s="2">
        <v>46.1</v>
      </c>
    </row>
    <row r="11" spans="1:9" x14ac:dyDescent="0.2">
      <c r="A11" s="13" t="s">
        <v>161</v>
      </c>
      <c r="B11" s="1">
        <v>13351</v>
      </c>
      <c r="C11" s="1">
        <v>0</v>
      </c>
      <c r="D11" s="1">
        <v>726</v>
      </c>
      <c r="E11" s="1">
        <v>4685</v>
      </c>
      <c r="F11" s="1">
        <v>6165</v>
      </c>
      <c r="G11" s="1">
        <v>1639</v>
      </c>
      <c r="H11" s="1">
        <v>137</v>
      </c>
      <c r="I11" s="2">
        <v>48.1</v>
      </c>
    </row>
    <row r="12" spans="1:9" x14ac:dyDescent="0.2">
      <c r="A12" s="13" t="s">
        <v>55</v>
      </c>
      <c r="B12" s="1">
        <v>6303</v>
      </c>
      <c r="C12" s="1">
        <v>15</v>
      </c>
      <c r="D12" s="1">
        <v>1371</v>
      </c>
      <c r="E12" s="1">
        <v>1569</v>
      </c>
      <c r="F12" s="1">
        <v>2115</v>
      </c>
      <c r="G12" s="1">
        <v>976</v>
      </c>
      <c r="H12" s="1">
        <v>256</v>
      </c>
      <c r="I12" s="2">
        <v>46.4</v>
      </c>
    </row>
    <row r="13" spans="1:9" x14ac:dyDescent="0.2">
      <c r="A13" s="13" t="s">
        <v>162</v>
      </c>
      <c r="B13" s="1">
        <v>9967</v>
      </c>
      <c r="C13" s="1">
        <v>15</v>
      </c>
      <c r="D13" s="1">
        <v>3692</v>
      </c>
      <c r="E13" s="1">
        <v>1922</v>
      </c>
      <c r="F13" s="1">
        <v>2977</v>
      </c>
      <c r="G13" s="1">
        <v>1223</v>
      </c>
      <c r="H13" s="1">
        <v>138</v>
      </c>
      <c r="I13" s="2">
        <v>40</v>
      </c>
    </row>
    <row r="15" spans="1:9" x14ac:dyDescent="0.2">
      <c r="A15" s="13" t="s">
        <v>163</v>
      </c>
    </row>
    <row r="16" spans="1:9" x14ac:dyDescent="0.2">
      <c r="A16" s="14" t="s">
        <v>0</v>
      </c>
      <c r="B16" s="1">
        <v>29621</v>
      </c>
      <c r="C16" s="1">
        <v>31</v>
      </c>
      <c r="D16" s="1">
        <v>5788</v>
      </c>
      <c r="E16" s="1">
        <v>8176</v>
      </c>
      <c r="F16" s="1">
        <v>11257</v>
      </c>
      <c r="G16" s="1">
        <v>3838</v>
      </c>
      <c r="H16" s="1">
        <v>531</v>
      </c>
      <c r="I16" s="2">
        <v>46.1</v>
      </c>
    </row>
    <row r="17" spans="1:9" x14ac:dyDescent="0.2">
      <c r="A17" s="13" t="s">
        <v>161</v>
      </c>
      <c r="B17" s="1">
        <v>9699</v>
      </c>
      <c r="C17" s="1">
        <v>15</v>
      </c>
      <c r="D17" s="1">
        <v>1588</v>
      </c>
      <c r="E17" s="1">
        <v>2838</v>
      </c>
      <c r="F17" s="1">
        <v>3720</v>
      </c>
      <c r="G17" s="1">
        <v>1461</v>
      </c>
      <c r="H17" s="1">
        <v>76</v>
      </c>
      <c r="I17" s="2">
        <v>46.6</v>
      </c>
    </row>
    <row r="18" spans="1:9" x14ac:dyDescent="0.2">
      <c r="A18" s="13" t="s">
        <v>55</v>
      </c>
      <c r="B18" s="1">
        <v>16124</v>
      </c>
      <c r="C18" s="1">
        <v>15</v>
      </c>
      <c r="D18" s="1">
        <v>3227</v>
      </c>
      <c r="E18" s="1">
        <v>4350</v>
      </c>
      <c r="F18" s="1">
        <v>6344</v>
      </c>
      <c r="G18" s="1">
        <v>1825</v>
      </c>
      <c r="H18" s="1">
        <v>363</v>
      </c>
      <c r="I18" s="2">
        <v>46.1</v>
      </c>
    </row>
    <row r="19" spans="1:9" x14ac:dyDescent="0.2">
      <c r="A19" s="13" t="s">
        <v>162</v>
      </c>
      <c r="B19" s="1">
        <v>3799</v>
      </c>
      <c r="C19" s="1">
        <v>0</v>
      </c>
      <c r="D19" s="1">
        <v>973</v>
      </c>
      <c r="E19" s="1">
        <v>988</v>
      </c>
      <c r="F19" s="1">
        <v>1193</v>
      </c>
      <c r="G19" s="1">
        <v>552</v>
      </c>
      <c r="H19" s="1">
        <v>92</v>
      </c>
      <c r="I19" s="2">
        <v>44.1</v>
      </c>
    </row>
    <row r="21" spans="1:9" x14ac:dyDescent="0.2">
      <c r="A21" s="13" t="s">
        <v>164</v>
      </c>
    </row>
    <row r="22" spans="1:9" x14ac:dyDescent="0.2">
      <c r="A22" s="14" t="s">
        <v>0</v>
      </c>
      <c r="B22" s="1">
        <v>29621</v>
      </c>
      <c r="C22" s="1">
        <v>31</v>
      </c>
      <c r="D22" s="1">
        <v>5788</v>
      </c>
      <c r="E22" s="1">
        <v>8176</v>
      </c>
      <c r="F22" s="1">
        <v>11257</v>
      </c>
      <c r="G22" s="1">
        <v>3838</v>
      </c>
      <c r="H22" s="1">
        <v>531</v>
      </c>
      <c r="I22" s="2">
        <v>46.1</v>
      </c>
    </row>
    <row r="23" spans="1:9" x14ac:dyDescent="0.2">
      <c r="A23" s="13" t="s">
        <v>19</v>
      </c>
      <c r="B23" s="1">
        <v>4049</v>
      </c>
      <c r="C23" s="1">
        <v>0</v>
      </c>
      <c r="D23" s="1">
        <v>802</v>
      </c>
      <c r="E23" s="1">
        <v>1447</v>
      </c>
      <c r="F23" s="1">
        <v>1459</v>
      </c>
      <c r="G23" s="1">
        <v>311</v>
      </c>
      <c r="H23" s="1">
        <v>31</v>
      </c>
      <c r="I23" s="2">
        <v>42.7</v>
      </c>
    </row>
    <row r="24" spans="1:9" x14ac:dyDescent="0.2">
      <c r="A24" s="13" t="s">
        <v>20</v>
      </c>
      <c r="B24" s="1">
        <v>22750</v>
      </c>
      <c r="C24" s="1">
        <v>31</v>
      </c>
      <c r="D24" s="1">
        <v>4393</v>
      </c>
      <c r="E24" s="1">
        <v>6279</v>
      </c>
      <c r="F24" s="1">
        <v>8792</v>
      </c>
      <c r="G24" s="1">
        <v>2979</v>
      </c>
      <c r="H24" s="1">
        <v>275</v>
      </c>
      <c r="I24" s="2">
        <v>46.1</v>
      </c>
    </row>
    <row r="25" spans="1:9" x14ac:dyDescent="0.2">
      <c r="A25" s="13" t="s">
        <v>165</v>
      </c>
      <c r="B25" s="1">
        <v>2822</v>
      </c>
      <c r="C25" s="1">
        <v>0</v>
      </c>
      <c r="D25" s="1">
        <v>594</v>
      </c>
      <c r="E25" s="1">
        <v>450</v>
      </c>
      <c r="F25" s="1">
        <v>1006</v>
      </c>
      <c r="G25" s="1">
        <v>548</v>
      </c>
      <c r="H25" s="1">
        <v>225</v>
      </c>
      <c r="I25" s="2">
        <v>50.5</v>
      </c>
    </row>
    <row r="27" spans="1:9" x14ac:dyDescent="0.2">
      <c r="A27" s="13" t="s">
        <v>166</v>
      </c>
    </row>
    <row r="28" spans="1:9" x14ac:dyDescent="0.2">
      <c r="A28" s="14" t="s">
        <v>0</v>
      </c>
      <c r="B28" s="1">
        <v>29621</v>
      </c>
      <c r="C28" s="1">
        <v>31</v>
      </c>
      <c r="D28" s="1">
        <v>5788</v>
      </c>
      <c r="E28" s="1">
        <v>8176</v>
      </c>
      <c r="F28" s="1">
        <v>11257</v>
      </c>
      <c r="G28" s="1">
        <v>3838</v>
      </c>
      <c r="H28" s="1">
        <v>531</v>
      </c>
      <c r="I28" s="2">
        <v>46.1</v>
      </c>
    </row>
    <row r="29" spans="1:9" x14ac:dyDescent="0.2">
      <c r="A29" s="13" t="s">
        <v>167</v>
      </c>
      <c r="B29" s="1">
        <v>200</v>
      </c>
      <c r="C29" s="1">
        <v>0</v>
      </c>
      <c r="D29" s="1">
        <v>36</v>
      </c>
      <c r="E29" s="1">
        <v>25</v>
      </c>
      <c r="F29" s="1">
        <v>107</v>
      </c>
      <c r="G29" s="1">
        <v>15</v>
      </c>
      <c r="H29" s="1">
        <v>15</v>
      </c>
      <c r="I29" s="2">
        <v>50.4</v>
      </c>
    </row>
    <row r="30" spans="1:9" x14ac:dyDescent="0.2">
      <c r="A30" s="13" t="s">
        <v>168</v>
      </c>
      <c r="B30" s="1">
        <v>1926</v>
      </c>
      <c r="C30" s="1">
        <v>0</v>
      </c>
      <c r="D30" s="1">
        <v>470</v>
      </c>
      <c r="E30" s="1">
        <v>657</v>
      </c>
      <c r="F30" s="1">
        <v>615</v>
      </c>
      <c r="G30" s="1">
        <v>169</v>
      </c>
      <c r="H30" s="1">
        <v>15</v>
      </c>
      <c r="I30" s="2">
        <v>41.3</v>
      </c>
    </row>
    <row r="31" spans="1:9" x14ac:dyDescent="0.2">
      <c r="A31" s="13" t="s">
        <v>169</v>
      </c>
      <c r="B31" s="1">
        <v>660</v>
      </c>
      <c r="C31" s="1">
        <v>0</v>
      </c>
      <c r="D31" s="1">
        <v>82</v>
      </c>
      <c r="E31" s="1">
        <v>372</v>
      </c>
      <c r="F31" s="1">
        <v>200</v>
      </c>
      <c r="G31" s="1">
        <v>5</v>
      </c>
      <c r="H31" s="1">
        <v>0</v>
      </c>
      <c r="I31" s="2">
        <v>40</v>
      </c>
    </row>
    <row r="32" spans="1:9" x14ac:dyDescent="0.2">
      <c r="A32" s="13" t="s">
        <v>20</v>
      </c>
      <c r="B32" s="1">
        <v>1264</v>
      </c>
      <c r="C32" s="1">
        <v>0</v>
      </c>
      <c r="D32" s="1">
        <v>214</v>
      </c>
      <c r="E32" s="1">
        <v>392</v>
      </c>
      <c r="F32" s="1">
        <v>536</v>
      </c>
      <c r="G32" s="1">
        <v>122</v>
      </c>
      <c r="H32" s="1">
        <v>0</v>
      </c>
      <c r="I32" s="2">
        <v>45.7</v>
      </c>
    </row>
    <row r="33" spans="1:9" x14ac:dyDescent="0.2">
      <c r="A33" s="13" t="s">
        <v>170</v>
      </c>
      <c r="B33" s="1">
        <v>25572</v>
      </c>
      <c r="C33" s="1">
        <v>31</v>
      </c>
      <c r="D33" s="1">
        <v>4987</v>
      </c>
      <c r="E33" s="1">
        <v>6729</v>
      </c>
      <c r="F33" s="1">
        <v>9798</v>
      </c>
      <c r="G33" s="1">
        <v>3527</v>
      </c>
      <c r="H33" s="1">
        <v>501</v>
      </c>
      <c r="I33" s="2">
        <v>46.6</v>
      </c>
    </row>
    <row r="35" spans="1:9" x14ac:dyDescent="0.2">
      <c r="A35" s="13" t="s">
        <v>171</v>
      </c>
    </row>
    <row r="36" spans="1:9" x14ac:dyDescent="0.2">
      <c r="A36" s="14" t="s">
        <v>0</v>
      </c>
      <c r="B36" s="1">
        <v>29621</v>
      </c>
      <c r="C36" s="1">
        <v>31</v>
      </c>
      <c r="D36" s="1">
        <v>5788</v>
      </c>
      <c r="E36" s="1">
        <v>8176</v>
      </c>
      <c r="F36" s="1">
        <v>11257</v>
      </c>
      <c r="G36" s="1">
        <v>3838</v>
      </c>
      <c r="H36" s="1">
        <v>531</v>
      </c>
      <c r="I36" s="2">
        <v>46.1</v>
      </c>
    </row>
    <row r="37" spans="1:9" x14ac:dyDescent="0.2">
      <c r="A37" s="13" t="s">
        <v>172</v>
      </c>
      <c r="B37" s="1">
        <v>122</v>
      </c>
      <c r="C37" s="1">
        <v>0</v>
      </c>
      <c r="D37" s="1">
        <v>46</v>
      </c>
      <c r="E37" s="1">
        <v>15</v>
      </c>
      <c r="F37" s="1">
        <v>46</v>
      </c>
      <c r="G37" s="1">
        <v>0</v>
      </c>
      <c r="H37" s="1">
        <v>15</v>
      </c>
      <c r="I37" s="2">
        <v>45.1</v>
      </c>
    </row>
    <row r="38" spans="1:9" x14ac:dyDescent="0.2">
      <c r="A38" s="13" t="s">
        <v>173</v>
      </c>
      <c r="B38" s="1">
        <v>5574</v>
      </c>
      <c r="C38" s="1">
        <v>0</v>
      </c>
      <c r="D38" s="1">
        <v>1778</v>
      </c>
      <c r="E38" s="1">
        <v>2047</v>
      </c>
      <c r="F38" s="1">
        <v>1417</v>
      </c>
      <c r="G38" s="1">
        <v>317</v>
      </c>
      <c r="H38" s="1">
        <v>15</v>
      </c>
      <c r="I38" s="2">
        <v>37.4</v>
      </c>
    </row>
    <row r="39" spans="1:9" x14ac:dyDescent="0.2">
      <c r="A39" s="13" t="s">
        <v>20</v>
      </c>
      <c r="B39" s="1">
        <v>23925</v>
      </c>
      <c r="C39" s="1">
        <v>31</v>
      </c>
      <c r="D39" s="1">
        <v>3964</v>
      </c>
      <c r="E39" s="1">
        <v>6114</v>
      </c>
      <c r="F39" s="1">
        <v>9794</v>
      </c>
      <c r="G39" s="1">
        <v>3521</v>
      </c>
      <c r="H39" s="1">
        <v>501</v>
      </c>
      <c r="I39" s="2">
        <v>47.8</v>
      </c>
    </row>
    <row r="40" spans="1:9" x14ac:dyDescent="0.2">
      <c r="A40" s="16" t="s">
        <v>281</v>
      </c>
      <c r="B40" s="16"/>
      <c r="C40" s="16"/>
      <c r="D40" s="16"/>
      <c r="E40" s="16"/>
      <c r="F40" s="16"/>
      <c r="G40" s="16"/>
      <c r="H40" s="16"/>
      <c r="I40" s="16"/>
    </row>
  </sheetData>
  <mergeCells count="2">
    <mergeCell ref="A40:I40"/>
    <mergeCell ref="A1:I1"/>
  </mergeCells>
  <pageMargins left="0.7" right="0.7" top="0.75" bottom="0.75" header="0.3" footer="0.3"/>
  <pageSetup scale="91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40"/>
  <sheetViews>
    <sheetView view="pageBreakPreview" zoomScaleNormal="100" zoomScaleSheetLayoutView="100" workbookViewId="0">
      <selection sqref="A1:I1"/>
    </sheetView>
  </sheetViews>
  <sheetFormatPr defaultColWidth="8.85546875" defaultRowHeight="11.25" x14ac:dyDescent="0.2"/>
  <cols>
    <col min="1" max="1" width="21" style="8" bestFit="1" customWidth="1"/>
    <col min="2" max="8" width="9.7109375" style="1" customWidth="1"/>
    <col min="9" max="9" width="9.7109375" style="2" customWidth="1"/>
    <col min="10" max="16384" width="8.85546875" style="1"/>
  </cols>
  <sheetData>
    <row r="1" spans="1:9" x14ac:dyDescent="0.2">
      <c r="A1" s="18" t="s">
        <v>274</v>
      </c>
      <c r="B1" s="18"/>
      <c r="C1" s="18"/>
      <c r="D1" s="18"/>
      <c r="E1" s="18"/>
      <c r="F1" s="18"/>
      <c r="G1" s="18"/>
      <c r="H1" s="18"/>
      <c r="I1" s="18"/>
    </row>
    <row r="2" spans="1:9" x14ac:dyDescent="0.2">
      <c r="A2" s="7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255</v>
      </c>
      <c r="I2" s="5" t="s">
        <v>6</v>
      </c>
    </row>
    <row r="3" spans="1:9" x14ac:dyDescent="0.2">
      <c r="A3" s="8" t="s">
        <v>174</v>
      </c>
    </row>
    <row r="4" spans="1:9" x14ac:dyDescent="0.2">
      <c r="A4" s="9" t="s">
        <v>0</v>
      </c>
      <c r="B4" s="1">
        <v>29621</v>
      </c>
      <c r="C4" s="1">
        <v>31</v>
      </c>
      <c r="D4" s="1">
        <v>5788</v>
      </c>
      <c r="E4" s="1">
        <v>8176</v>
      </c>
      <c r="F4" s="1">
        <v>11257</v>
      </c>
      <c r="G4" s="1">
        <v>3838</v>
      </c>
      <c r="H4" s="1">
        <v>531</v>
      </c>
      <c r="I4" s="2">
        <v>46.1</v>
      </c>
    </row>
    <row r="5" spans="1:9" x14ac:dyDescent="0.2">
      <c r="A5" s="8" t="s">
        <v>19</v>
      </c>
      <c r="B5" s="1">
        <v>474</v>
      </c>
      <c r="C5" s="1">
        <v>0</v>
      </c>
      <c r="D5" s="1">
        <v>163</v>
      </c>
      <c r="E5" s="1">
        <v>153</v>
      </c>
      <c r="F5" s="1">
        <v>128</v>
      </c>
      <c r="G5" s="1">
        <v>31</v>
      </c>
      <c r="H5" s="1">
        <v>0</v>
      </c>
      <c r="I5" s="2">
        <v>37.299999999999997</v>
      </c>
    </row>
    <row r="6" spans="1:9" x14ac:dyDescent="0.2">
      <c r="A6" s="8" t="s">
        <v>20</v>
      </c>
      <c r="B6" s="1">
        <v>29147</v>
      </c>
      <c r="C6" s="1">
        <v>31</v>
      </c>
      <c r="D6" s="1">
        <v>5626</v>
      </c>
      <c r="E6" s="1">
        <v>8022</v>
      </c>
      <c r="F6" s="1">
        <v>11129</v>
      </c>
      <c r="G6" s="1">
        <v>3808</v>
      </c>
      <c r="H6" s="1">
        <v>531</v>
      </c>
      <c r="I6" s="2">
        <v>46.2</v>
      </c>
    </row>
    <row r="8" spans="1:9" x14ac:dyDescent="0.2">
      <c r="A8" s="8" t="s">
        <v>175</v>
      </c>
    </row>
    <row r="9" spans="1:9" x14ac:dyDescent="0.2">
      <c r="A9" s="9" t="s">
        <v>0</v>
      </c>
      <c r="B9" s="1">
        <v>29621</v>
      </c>
      <c r="C9" s="1">
        <v>31</v>
      </c>
      <c r="D9" s="1">
        <v>5788</v>
      </c>
      <c r="E9" s="1">
        <v>8176</v>
      </c>
      <c r="F9" s="1">
        <v>11257</v>
      </c>
      <c r="G9" s="1">
        <v>3838</v>
      </c>
      <c r="H9" s="1">
        <v>531</v>
      </c>
      <c r="I9" s="2">
        <v>46.1</v>
      </c>
    </row>
    <row r="10" spans="1:9" x14ac:dyDescent="0.2">
      <c r="A10" s="8" t="s">
        <v>167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2">
        <v>0</v>
      </c>
    </row>
    <row r="11" spans="1:9" x14ac:dyDescent="0.2">
      <c r="A11" s="8" t="s">
        <v>168</v>
      </c>
      <c r="B11" s="1">
        <v>209</v>
      </c>
      <c r="C11" s="1">
        <v>0</v>
      </c>
      <c r="D11" s="1">
        <v>97</v>
      </c>
      <c r="E11" s="1">
        <v>61</v>
      </c>
      <c r="F11" s="1">
        <v>51</v>
      </c>
      <c r="G11" s="1">
        <v>0</v>
      </c>
      <c r="H11" s="1">
        <v>0</v>
      </c>
      <c r="I11" s="2">
        <v>31.9</v>
      </c>
    </row>
    <row r="12" spans="1:9" x14ac:dyDescent="0.2">
      <c r="A12" s="8" t="s">
        <v>169</v>
      </c>
      <c r="B12" s="1">
        <v>103</v>
      </c>
      <c r="C12" s="1">
        <v>0</v>
      </c>
      <c r="D12" s="1">
        <v>31</v>
      </c>
      <c r="E12" s="1">
        <v>36</v>
      </c>
      <c r="F12" s="1">
        <v>36</v>
      </c>
      <c r="G12" s="1">
        <v>0</v>
      </c>
      <c r="H12" s="1">
        <v>0</v>
      </c>
      <c r="I12" s="2">
        <v>38.6</v>
      </c>
    </row>
    <row r="13" spans="1:9" x14ac:dyDescent="0.2">
      <c r="A13" s="8" t="s">
        <v>20</v>
      </c>
      <c r="B13" s="1">
        <v>163</v>
      </c>
      <c r="C13" s="1">
        <v>0</v>
      </c>
      <c r="D13" s="1">
        <v>35</v>
      </c>
      <c r="E13" s="1">
        <v>56</v>
      </c>
      <c r="F13" s="1">
        <v>41</v>
      </c>
      <c r="G13" s="1">
        <v>31</v>
      </c>
      <c r="H13" s="1">
        <v>0</v>
      </c>
      <c r="I13" s="2">
        <v>42.4</v>
      </c>
    </row>
    <row r="14" spans="1:9" x14ac:dyDescent="0.2">
      <c r="A14" s="8" t="s">
        <v>170</v>
      </c>
      <c r="B14" s="1">
        <v>29147</v>
      </c>
      <c r="C14" s="1">
        <v>31</v>
      </c>
      <c r="D14" s="1">
        <v>5626</v>
      </c>
      <c r="E14" s="1">
        <v>8022</v>
      </c>
      <c r="F14" s="1">
        <v>11129</v>
      </c>
      <c r="G14" s="1">
        <v>3808</v>
      </c>
      <c r="H14" s="1">
        <v>531</v>
      </c>
      <c r="I14" s="2">
        <v>46.2</v>
      </c>
    </row>
    <row r="16" spans="1:9" x14ac:dyDescent="0.2">
      <c r="A16" s="8" t="s">
        <v>176</v>
      </c>
    </row>
    <row r="17" spans="1:9" x14ac:dyDescent="0.2">
      <c r="A17" s="9" t="s">
        <v>0</v>
      </c>
      <c r="B17" s="1">
        <v>29621</v>
      </c>
      <c r="C17" s="1">
        <v>31</v>
      </c>
      <c r="D17" s="1">
        <v>5788</v>
      </c>
      <c r="E17" s="1">
        <v>8176</v>
      </c>
      <c r="F17" s="1">
        <v>11257</v>
      </c>
      <c r="G17" s="1">
        <v>3838</v>
      </c>
      <c r="H17" s="1">
        <v>531</v>
      </c>
      <c r="I17" s="2">
        <v>46.1</v>
      </c>
    </row>
    <row r="18" spans="1:9" x14ac:dyDescent="0.2">
      <c r="A18" s="8" t="s">
        <v>172</v>
      </c>
      <c r="B18" s="1">
        <v>82</v>
      </c>
      <c r="C18" s="1">
        <v>0</v>
      </c>
      <c r="D18" s="1">
        <v>51</v>
      </c>
      <c r="E18" s="1">
        <v>15</v>
      </c>
      <c r="F18" s="1">
        <v>15</v>
      </c>
      <c r="G18" s="1">
        <v>0</v>
      </c>
      <c r="H18" s="1">
        <v>0</v>
      </c>
      <c r="I18" s="2">
        <v>27</v>
      </c>
    </row>
    <row r="19" spans="1:9" x14ac:dyDescent="0.2">
      <c r="A19" s="8" t="s">
        <v>173</v>
      </c>
      <c r="B19" s="1">
        <v>1291</v>
      </c>
      <c r="C19" s="1">
        <v>0</v>
      </c>
      <c r="D19" s="1">
        <v>622</v>
      </c>
      <c r="E19" s="1">
        <v>321</v>
      </c>
      <c r="F19" s="1">
        <v>225</v>
      </c>
      <c r="G19" s="1">
        <v>77</v>
      </c>
      <c r="H19" s="1">
        <v>46</v>
      </c>
      <c r="I19" s="2">
        <v>31.1</v>
      </c>
    </row>
    <row r="20" spans="1:9" x14ac:dyDescent="0.2">
      <c r="A20" s="8" t="s">
        <v>20</v>
      </c>
      <c r="B20" s="1">
        <v>28249</v>
      </c>
      <c r="C20" s="1">
        <v>31</v>
      </c>
      <c r="D20" s="1">
        <v>5115</v>
      </c>
      <c r="E20" s="1">
        <v>7839</v>
      </c>
      <c r="F20" s="1">
        <v>11017</v>
      </c>
      <c r="G20" s="1">
        <v>3761</v>
      </c>
      <c r="H20" s="1">
        <v>485</v>
      </c>
      <c r="I20" s="2">
        <v>46.6</v>
      </c>
    </row>
    <row r="22" spans="1:9" x14ac:dyDescent="0.2">
      <c r="A22" s="8" t="s">
        <v>177</v>
      </c>
    </row>
    <row r="23" spans="1:9" x14ac:dyDescent="0.2">
      <c r="A23" s="9" t="s">
        <v>0</v>
      </c>
      <c r="B23" s="1">
        <v>29621</v>
      </c>
      <c r="C23" s="1">
        <v>31</v>
      </c>
      <c r="D23" s="1">
        <v>5788</v>
      </c>
      <c r="E23" s="1">
        <v>8176</v>
      </c>
      <c r="F23" s="1">
        <v>11257</v>
      </c>
      <c r="G23" s="1">
        <v>3838</v>
      </c>
      <c r="H23" s="1">
        <v>531</v>
      </c>
      <c r="I23" s="2">
        <v>46.1</v>
      </c>
    </row>
    <row r="24" spans="1:9" x14ac:dyDescent="0.2">
      <c r="A24" s="8" t="s">
        <v>19</v>
      </c>
      <c r="B24" s="1">
        <v>249</v>
      </c>
      <c r="C24" s="1">
        <v>0</v>
      </c>
      <c r="D24" s="1">
        <v>82</v>
      </c>
      <c r="E24" s="1">
        <v>87</v>
      </c>
      <c r="F24" s="1">
        <v>76</v>
      </c>
      <c r="G24" s="1">
        <v>5</v>
      </c>
      <c r="H24" s="1">
        <v>0</v>
      </c>
      <c r="I24" s="2">
        <v>37.5</v>
      </c>
    </row>
    <row r="25" spans="1:9" x14ac:dyDescent="0.2">
      <c r="A25" s="8" t="s">
        <v>20</v>
      </c>
      <c r="B25" s="1">
        <v>29372</v>
      </c>
      <c r="C25" s="1">
        <v>31</v>
      </c>
      <c r="D25" s="1">
        <v>5707</v>
      </c>
      <c r="E25" s="1">
        <v>8089</v>
      </c>
      <c r="F25" s="1">
        <v>11180</v>
      </c>
      <c r="G25" s="1">
        <v>3833</v>
      </c>
      <c r="H25" s="1">
        <v>531</v>
      </c>
      <c r="I25" s="2">
        <v>46.2</v>
      </c>
    </row>
    <row r="27" spans="1:9" x14ac:dyDescent="0.2">
      <c r="A27" s="8" t="s">
        <v>178</v>
      </c>
    </row>
    <row r="28" spans="1:9" x14ac:dyDescent="0.2">
      <c r="A28" s="9" t="s">
        <v>0</v>
      </c>
      <c r="B28" s="1">
        <v>29621</v>
      </c>
      <c r="C28" s="1">
        <v>31</v>
      </c>
      <c r="D28" s="1">
        <v>5788</v>
      </c>
      <c r="E28" s="1">
        <v>8176</v>
      </c>
      <c r="F28" s="1">
        <v>11257</v>
      </c>
      <c r="G28" s="1">
        <v>3838</v>
      </c>
      <c r="H28" s="1">
        <v>531</v>
      </c>
      <c r="I28" s="2">
        <v>46.1</v>
      </c>
    </row>
    <row r="29" spans="1:9" x14ac:dyDescent="0.2">
      <c r="A29" s="8" t="s">
        <v>167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2">
        <v>0</v>
      </c>
    </row>
    <row r="30" spans="1:9" x14ac:dyDescent="0.2">
      <c r="A30" s="8" t="s">
        <v>168</v>
      </c>
      <c r="B30" s="1">
        <v>157</v>
      </c>
      <c r="C30" s="1">
        <v>0</v>
      </c>
      <c r="D30" s="1">
        <v>51</v>
      </c>
      <c r="E30" s="1">
        <v>66</v>
      </c>
      <c r="F30" s="1">
        <v>36</v>
      </c>
      <c r="G30" s="1">
        <v>5</v>
      </c>
      <c r="H30" s="1">
        <v>0</v>
      </c>
      <c r="I30" s="2">
        <v>36.299999999999997</v>
      </c>
    </row>
    <row r="31" spans="1:9" x14ac:dyDescent="0.2">
      <c r="A31" s="8" t="s">
        <v>169</v>
      </c>
      <c r="B31" s="1">
        <v>21</v>
      </c>
      <c r="C31" s="1">
        <v>0</v>
      </c>
      <c r="D31" s="1">
        <v>0</v>
      </c>
      <c r="E31" s="1">
        <v>0</v>
      </c>
      <c r="F31" s="1">
        <v>21</v>
      </c>
      <c r="G31" s="1">
        <v>0</v>
      </c>
      <c r="H31" s="1">
        <v>0</v>
      </c>
      <c r="I31" s="2">
        <v>52.5</v>
      </c>
    </row>
    <row r="32" spans="1:9" x14ac:dyDescent="0.2">
      <c r="A32" s="8" t="s">
        <v>20</v>
      </c>
      <c r="B32" s="1">
        <v>71</v>
      </c>
      <c r="C32" s="1">
        <v>0</v>
      </c>
      <c r="D32" s="1">
        <v>31</v>
      </c>
      <c r="E32" s="1">
        <v>21</v>
      </c>
      <c r="F32" s="1">
        <v>20</v>
      </c>
      <c r="G32" s="1">
        <v>0</v>
      </c>
      <c r="H32" s="1">
        <v>0</v>
      </c>
      <c r="I32" s="2">
        <v>33.700000000000003</v>
      </c>
    </row>
    <row r="33" spans="1:9" x14ac:dyDescent="0.2">
      <c r="A33" s="8" t="s">
        <v>170</v>
      </c>
      <c r="B33" s="1">
        <v>29372</v>
      </c>
      <c r="C33" s="1">
        <v>31</v>
      </c>
      <c r="D33" s="1">
        <v>5707</v>
      </c>
      <c r="E33" s="1">
        <v>8089</v>
      </c>
      <c r="F33" s="1">
        <v>11180</v>
      </c>
      <c r="G33" s="1">
        <v>3833</v>
      </c>
      <c r="H33" s="1">
        <v>531</v>
      </c>
      <c r="I33" s="2">
        <v>46.2</v>
      </c>
    </row>
    <row r="35" spans="1:9" x14ac:dyDescent="0.2">
      <c r="A35" s="8" t="s">
        <v>179</v>
      </c>
    </row>
    <row r="36" spans="1:9" x14ac:dyDescent="0.2">
      <c r="A36" s="9" t="s">
        <v>0</v>
      </c>
      <c r="B36" s="1">
        <v>29621</v>
      </c>
      <c r="C36" s="1">
        <v>31</v>
      </c>
      <c r="D36" s="1">
        <v>5788</v>
      </c>
      <c r="E36" s="1">
        <v>8176</v>
      </c>
      <c r="F36" s="1">
        <v>11257</v>
      </c>
      <c r="G36" s="1">
        <v>3838</v>
      </c>
      <c r="H36" s="1">
        <v>531</v>
      </c>
      <c r="I36" s="2">
        <v>46.1</v>
      </c>
    </row>
    <row r="37" spans="1:9" x14ac:dyDescent="0.2">
      <c r="A37" s="8" t="s">
        <v>172</v>
      </c>
      <c r="B37" s="1">
        <v>45</v>
      </c>
      <c r="C37" s="1">
        <v>0</v>
      </c>
      <c r="D37" s="1">
        <v>10</v>
      </c>
      <c r="E37" s="1">
        <v>5</v>
      </c>
      <c r="F37" s="1">
        <v>15</v>
      </c>
      <c r="G37" s="1">
        <v>15</v>
      </c>
      <c r="H37" s="1">
        <v>0</v>
      </c>
      <c r="I37" s="2">
        <v>52.9</v>
      </c>
    </row>
    <row r="38" spans="1:9" x14ac:dyDescent="0.2">
      <c r="A38" s="8" t="s">
        <v>173</v>
      </c>
      <c r="B38" s="1">
        <v>960</v>
      </c>
      <c r="C38" s="1">
        <v>0</v>
      </c>
      <c r="D38" s="1">
        <v>383</v>
      </c>
      <c r="E38" s="1">
        <v>255</v>
      </c>
      <c r="F38" s="1">
        <v>256</v>
      </c>
      <c r="G38" s="1">
        <v>36</v>
      </c>
      <c r="H38" s="1">
        <v>31</v>
      </c>
      <c r="I38" s="2">
        <v>35.700000000000003</v>
      </c>
    </row>
    <row r="39" spans="1:9" x14ac:dyDescent="0.2">
      <c r="A39" s="8" t="s">
        <v>20</v>
      </c>
      <c r="B39" s="1">
        <v>28616</v>
      </c>
      <c r="C39" s="1">
        <v>31</v>
      </c>
      <c r="D39" s="1">
        <v>5396</v>
      </c>
      <c r="E39" s="1">
        <v>7916</v>
      </c>
      <c r="F39" s="1">
        <v>10985</v>
      </c>
      <c r="G39" s="1">
        <v>3787</v>
      </c>
      <c r="H39" s="1">
        <v>501</v>
      </c>
      <c r="I39" s="2">
        <v>46.3</v>
      </c>
    </row>
    <row r="40" spans="1:9" x14ac:dyDescent="0.2">
      <c r="A40" s="19" t="s">
        <v>281</v>
      </c>
      <c r="B40" s="19"/>
      <c r="C40" s="19"/>
      <c r="D40" s="19"/>
      <c r="E40" s="19"/>
      <c r="F40" s="19"/>
      <c r="G40" s="19"/>
      <c r="H40" s="19"/>
      <c r="I40" s="19"/>
    </row>
  </sheetData>
  <mergeCells count="2">
    <mergeCell ref="A40:I40"/>
    <mergeCell ref="A1:I1"/>
  </mergeCells>
  <pageMargins left="0.7" right="0.7" top="0.75" bottom="0.75" header="0.3" footer="0.3"/>
  <pageSetup scale="91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43"/>
  <sheetViews>
    <sheetView view="pageBreakPreview" zoomScaleNormal="100" zoomScaleSheetLayoutView="100" workbookViewId="0">
      <selection sqref="A1:I1"/>
    </sheetView>
  </sheetViews>
  <sheetFormatPr defaultColWidth="8.85546875" defaultRowHeight="11.25" x14ac:dyDescent="0.2"/>
  <cols>
    <col min="1" max="1" width="16.140625" style="22" bestFit="1" customWidth="1"/>
    <col min="2" max="8" width="9.7109375" style="1" customWidth="1"/>
    <col min="9" max="9" width="9.7109375" style="2" customWidth="1"/>
    <col min="10" max="16384" width="8.85546875" style="1"/>
  </cols>
  <sheetData>
    <row r="1" spans="1:9" x14ac:dyDescent="0.2">
      <c r="A1" s="20" t="s">
        <v>272</v>
      </c>
      <c r="B1" s="20"/>
      <c r="C1" s="20"/>
      <c r="D1" s="20"/>
      <c r="E1" s="20"/>
      <c r="F1" s="20"/>
      <c r="G1" s="20"/>
      <c r="H1" s="20"/>
      <c r="I1" s="20"/>
    </row>
    <row r="2" spans="1:9" x14ac:dyDescent="0.2">
      <c r="A2" s="21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255</v>
      </c>
      <c r="I2" s="5" t="s">
        <v>6</v>
      </c>
    </row>
    <row r="3" spans="1:9" x14ac:dyDescent="0.2">
      <c r="A3" s="22" t="s">
        <v>180</v>
      </c>
    </row>
    <row r="4" spans="1:9" x14ac:dyDescent="0.2">
      <c r="A4" s="15" t="s">
        <v>0</v>
      </c>
      <c r="B4" s="1">
        <v>29621</v>
      </c>
      <c r="C4" s="1">
        <v>31</v>
      </c>
      <c r="D4" s="1">
        <v>5788</v>
      </c>
      <c r="E4" s="1">
        <v>8176</v>
      </c>
      <c r="F4" s="1">
        <v>11257</v>
      </c>
      <c r="G4" s="1">
        <v>3838</v>
      </c>
      <c r="H4" s="1">
        <v>531</v>
      </c>
      <c r="I4" s="2">
        <v>46.1</v>
      </c>
    </row>
    <row r="5" spans="1:9" x14ac:dyDescent="0.2">
      <c r="A5" s="22" t="s">
        <v>11</v>
      </c>
      <c r="B5" s="1">
        <v>5292</v>
      </c>
      <c r="C5" s="1">
        <v>15</v>
      </c>
      <c r="D5" s="1">
        <v>1359</v>
      </c>
      <c r="E5" s="1">
        <v>1596</v>
      </c>
      <c r="F5" s="1">
        <v>1725</v>
      </c>
      <c r="G5" s="1">
        <v>567</v>
      </c>
      <c r="H5" s="1">
        <v>31</v>
      </c>
      <c r="I5" s="2">
        <v>42</v>
      </c>
    </row>
    <row r="6" spans="1:9" x14ac:dyDescent="0.2">
      <c r="A6" s="22" t="s">
        <v>254</v>
      </c>
      <c r="B6" s="1">
        <v>658</v>
      </c>
      <c r="C6" s="1">
        <v>0</v>
      </c>
      <c r="D6" s="1">
        <v>296</v>
      </c>
      <c r="E6" s="1">
        <v>183</v>
      </c>
      <c r="F6" s="1">
        <v>87</v>
      </c>
      <c r="G6" s="1">
        <v>76</v>
      </c>
      <c r="H6" s="1">
        <v>15</v>
      </c>
      <c r="I6" s="2">
        <v>32.700000000000003</v>
      </c>
    </row>
    <row r="7" spans="1:9" x14ac:dyDescent="0.2">
      <c r="A7" s="22" t="s">
        <v>12</v>
      </c>
      <c r="B7" s="1">
        <v>363</v>
      </c>
      <c r="C7" s="1">
        <v>0</v>
      </c>
      <c r="D7" s="1">
        <v>128</v>
      </c>
      <c r="E7" s="1">
        <v>153</v>
      </c>
      <c r="F7" s="1">
        <v>36</v>
      </c>
      <c r="G7" s="1">
        <v>46</v>
      </c>
      <c r="H7" s="1">
        <v>0</v>
      </c>
      <c r="I7" s="2">
        <v>35.299999999999997</v>
      </c>
    </row>
    <row r="8" spans="1:9" x14ac:dyDescent="0.2">
      <c r="A8" s="22" t="s">
        <v>13</v>
      </c>
      <c r="B8" s="1">
        <v>537</v>
      </c>
      <c r="C8" s="1">
        <v>0</v>
      </c>
      <c r="D8" s="1">
        <v>107</v>
      </c>
      <c r="E8" s="1">
        <v>158</v>
      </c>
      <c r="F8" s="1">
        <v>164</v>
      </c>
      <c r="G8" s="1">
        <v>92</v>
      </c>
      <c r="H8" s="1">
        <v>15</v>
      </c>
      <c r="I8" s="2">
        <v>45.3</v>
      </c>
    </row>
    <row r="9" spans="1:9" x14ac:dyDescent="0.2">
      <c r="A9" s="22" t="s">
        <v>83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2">
        <v>0</v>
      </c>
    </row>
    <row r="10" spans="1:9" x14ac:dyDescent="0.2">
      <c r="A10" s="22" t="s">
        <v>109</v>
      </c>
      <c r="B10" s="1">
        <v>22771</v>
      </c>
      <c r="C10" s="1">
        <v>15</v>
      </c>
      <c r="D10" s="1">
        <v>3898</v>
      </c>
      <c r="E10" s="1">
        <v>6085</v>
      </c>
      <c r="F10" s="1">
        <v>9245</v>
      </c>
      <c r="G10" s="1">
        <v>3057</v>
      </c>
      <c r="H10" s="1">
        <v>470</v>
      </c>
      <c r="I10" s="2">
        <v>47.3</v>
      </c>
    </row>
    <row r="12" spans="1:9" x14ac:dyDescent="0.2">
      <c r="A12" s="22" t="s">
        <v>181</v>
      </c>
    </row>
    <row r="13" spans="1:9" x14ac:dyDescent="0.2">
      <c r="A13" s="15" t="s">
        <v>0</v>
      </c>
      <c r="B13" s="1">
        <v>29621</v>
      </c>
      <c r="C13" s="1">
        <v>31</v>
      </c>
      <c r="D13" s="1">
        <v>5788</v>
      </c>
      <c r="E13" s="1">
        <v>8176</v>
      </c>
      <c r="F13" s="1">
        <v>11257</v>
      </c>
      <c r="G13" s="1">
        <v>3838</v>
      </c>
      <c r="H13" s="1">
        <v>531</v>
      </c>
      <c r="I13" s="2">
        <v>46.1</v>
      </c>
    </row>
    <row r="14" spans="1:9" x14ac:dyDescent="0.2">
      <c r="A14" s="22" t="s">
        <v>11</v>
      </c>
      <c r="B14" s="1">
        <v>2594</v>
      </c>
      <c r="C14" s="1">
        <v>0</v>
      </c>
      <c r="D14" s="1">
        <v>696</v>
      </c>
      <c r="E14" s="1">
        <v>755</v>
      </c>
      <c r="F14" s="1">
        <v>858</v>
      </c>
      <c r="G14" s="1">
        <v>255</v>
      </c>
      <c r="H14" s="1">
        <v>31</v>
      </c>
      <c r="I14" s="2">
        <v>41.9</v>
      </c>
    </row>
    <row r="15" spans="1:9" x14ac:dyDescent="0.2">
      <c r="A15" s="22" t="s">
        <v>254</v>
      </c>
      <c r="B15" s="1">
        <v>262</v>
      </c>
      <c r="C15" s="1">
        <v>0</v>
      </c>
      <c r="D15" s="1">
        <v>77</v>
      </c>
      <c r="E15" s="1">
        <v>87</v>
      </c>
      <c r="F15" s="1">
        <v>62</v>
      </c>
      <c r="G15" s="1">
        <v>36</v>
      </c>
      <c r="H15" s="1">
        <v>0</v>
      </c>
      <c r="I15" s="2">
        <v>39.200000000000003</v>
      </c>
    </row>
    <row r="16" spans="1:9" x14ac:dyDescent="0.2">
      <c r="A16" s="22" t="s">
        <v>12</v>
      </c>
      <c r="B16" s="1">
        <v>235</v>
      </c>
      <c r="C16" s="1">
        <v>0</v>
      </c>
      <c r="D16" s="1">
        <v>61</v>
      </c>
      <c r="E16" s="1">
        <v>123</v>
      </c>
      <c r="F16" s="1">
        <v>15</v>
      </c>
      <c r="G16" s="1">
        <v>36</v>
      </c>
      <c r="H16" s="1">
        <v>0</v>
      </c>
      <c r="I16" s="2">
        <v>36.9</v>
      </c>
    </row>
    <row r="17" spans="1:9" x14ac:dyDescent="0.2">
      <c r="A17" s="22" t="s">
        <v>13</v>
      </c>
      <c r="B17" s="1">
        <v>388</v>
      </c>
      <c r="C17" s="1">
        <v>0</v>
      </c>
      <c r="D17" s="1">
        <v>123</v>
      </c>
      <c r="E17" s="1">
        <v>122</v>
      </c>
      <c r="F17" s="1">
        <v>97</v>
      </c>
      <c r="G17" s="1">
        <v>31</v>
      </c>
      <c r="H17" s="1">
        <v>15</v>
      </c>
      <c r="I17" s="2">
        <v>38.799999999999997</v>
      </c>
    </row>
    <row r="18" spans="1:9" x14ac:dyDescent="0.2">
      <c r="A18" s="22" t="s">
        <v>109</v>
      </c>
      <c r="B18" s="1">
        <v>26141</v>
      </c>
      <c r="C18" s="1">
        <v>31</v>
      </c>
      <c r="D18" s="1">
        <v>4831</v>
      </c>
      <c r="E18" s="1">
        <v>7088</v>
      </c>
      <c r="F18" s="1">
        <v>10225</v>
      </c>
      <c r="G18" s="1">
        <v>3481</v>
      </c>
      <c r="H18" s="1">
        <v>485</v>
      </c>
      <c r="I18" s="2">
        <v>46.6</v>
      </c>
    </row>
    <row r="20" spans="1:9" x14ac:dyDescent="0.2">
      <c r="A20" s="22" t="s">
        <v>182</v>
      </c>
    </row>
    <row r="21" spans="1:9" x14ac:dyDescent="0.2">
      <c r="A21" s="15" t="s">
        <v>0</v>
      </c>
      <c r="B21" s="1">
        <v>29621</v>
      </c>
      <c r="C21" s="1">
        <v>31</v>
      </c>
      <c r="D21" s="1">
        <v>5788</v>
      </c>
      <c r="E21" s="1">
        <v>8176</v>
      </c>
      <c r="F21" s="1">
        <v>11257</v>
      </c>
      <c r="G21" s="1">
        <v>3838</v>
      </c>
      <c r="H21" s="1">
        <v>531</v>
      </c>
      <c r="I21" s="2">
        <v>46.1</v>
      </c>
    </row>
    <row r="22" spans="1:9" x14ac:dyDescent="0.2">
      <c r="A22" s="22" t="s">
        <v>11</v>
      </c>
      <c r="B22" s="1">
        <v>6803</v>
      </c>
      <c r="C22" s="1">
        <v>15</v>
      </c>
      <c r="D22" s="1">
        <v>1440</v>
      </c>
      <c r="E22" s="1">
        <v>1799</v>
      </c>
      <c r="F22" s="1">
        <v>2487</v>
      </c>
      <c r="G22" s="1">
        <v>909</v>
      </c>
      <c r="H22" s="1">
        <v>153</v>
      </c>
      <c r="I22" s="2">
        <v>45.9</v>
      </c>
    </row>
    <row r="23" spans="1:9" x14ac:dyDescent="0.2">
      <c r="A23" s="22" t="s">
        <v>254</v>
      </c>
      <c r="B23" s="1">
        <v>1795</v>
      </c>
      <c r="C23" s="1">
        <v>0</v>
      </c>
      <c r="D23" s="1">
        <v>424</v>
      </c>
      <c r="E23" s="1">
        <v>512</v>
      </c>
      <c r="F23" s="1">
        <v>593</v>
      </c>
      <c r="G23" s="1">
        <v>235</v>
      </c>
      <c r="H23" s="1">
        <v>31</v>
      </c>
      <c r="I23" s="2">
        <v>43.9</v>
      </c>
    </row>
    <row r="24" spans="1:9" x14ac:dyDescent="0.2">
      <c r="A24" s="22" t="s">
        <v>12</v>
      </c>
      <c r="B24" s="1">
        <v>1133</v>
      </c>
      <c r="C24" s="1">
        <v>0</v>
      </c>
      <c r="D24" s="1">
        <v>336</v>
      </c>
      <c r="E24" s="1">
        <v>414</v>
      </c>
      <c r="F24" s="1">
        <v>250</v>
      </c>
      <c r="G24" s="1">
        <v>118</v>
      </c>
      <c r="H24" s="1">
        <v>15</v>
      </c>
      <c r="I24" s="2">
        <v>38.4</v>
      </c>
    </row>
    <row r="25" spans="1:9" x14ac:dyDescent="0.2">
      <c r="A25" s="22" t="s">
        <v>13</v>
      </c>
      <c r="B25" s="1">
        <v>1709</v>
      </c>
      <c r="C25" s="1">
        <v>0</v>
      </c>
      <c r="D25" s="1">
        <v>536</v>
      </c>
      <c r="E25" s="1">
        <v>622</v>
      </c>
      <c r="F25" s="1">
        <v>408</v>
      </c>
      <c r="G25" s="1">
        <v>112</v>
      </c>
      <c r="H25" s="1">
        <v>31</v>
      </c>
      <c r="I25" s="2">
        <v>37.700000000000003</v>
      </c>
    </row>
    <row r="26" spans="1:9" x14ac:dyDescent="0.2">
      <c r="A26" s="22" t="s">
        <v>109</v>
      </c>
      <c r="B26" s="1">
        <v>18181</v>
      </c>
      <c r="C26" s="1">
        <v>15</v>
      </c>
      <c r="D26" s="1">
        <v>3052</v>
      </c>
      <c r="E26" s="1">
        <v>4829</v>
      </c>
      <c r="F26" s="1">
        <v>7518</v>
      </c>
      <c r="G26" s="1">
        <v>2465</v>
      </c>
      <c r="H26" s="1">
        <v>301</v>
      </c>
      <c r="I26" s="2">
        <v>47.4</v>
      </c>
    </row>
    <row r="28" spans="1:9" x14ac:dyDescent="0.2">
      <c r="A28" s="22" t="s">
        <v>183</v>
      </c>
    </row>
    <row r="29" spans="1:9" x14ac:dyDescent="0.2">
      <c r="A29" s="15" t="s">
        <v>0</v>
      </c>
      <c r="B29" s="1">
        <v>29621</v>
      </c>
      <c r="C29" s="1">
        <v>31</v>
      </c>
      <c r="D29" s="1">
        <v>5788</v>
      </c>
      <c r="E29" s="1">
        <v>8176</v>
      </c>
      <c r="F29" s="1">
        <v>11257</v>
      </c>
      <c r="G29" s="1">
        <v>3838</v>
      </c>
      <c r="H29" s="1">
        <v>531</v>
      </c>
      <c r="I29" s="2">
        <v>46.1</v>
      </c>
    </row>
    <row r="30" spans="1:9" x14ac:dyDescent="0.2">
      <c r="A30" s="22" t="s">
        <v>11</v>
      </c>
      <c r="B30" s="1">
        <v>2693</v>
      </c>
      <c r="C30" s="1">
        <v>0</v>
      </c>
      <c r="D30" s="1">
        <v>502</v>
      </c>
      <c r="E30" s="1">
        <v>907</v>
      </c>
      <c r="F30" s="1">
        <v>984</v>
      </c>
      <c r="G30" s="1">
        <v>265</v>
      </c>
      <c r="H30" s="1">
        <v>36</v>
      </c>
      <c r="I30" s="2">
        <v>44</v>
      </c>
    </row>
    <row r="31" spans="1:9" x14ac:dyDescent="0.2">
      <c r="A31" s="22" t="s">
        <v>254</v>
      </c>
      <c r="B31" s="1">
        <v>281</v>
      </c>
      <c r="C31" s="1">
        <v>0</v>
      </c>
      <c r="D31" s="1">
        <v>41</v>
      </c>
      <c r="E31" s="1">
        <v>71</v>
      </c>
      <c r="F31" s="1">
        <v>133</v>
      </c>
      <c r="G31" s="1">
        <v>36</v>
      </c>
      <c r="H31" s="1">
        <v>0</v>
      </c>
      <c r="I31" s="2">
        <v>48.2</v>
      </c>
    </row>
    <row r="32" spans="1:9" x14ac:dyDescent="0.2">
      <c r="A32" s="22" t="s">
        <v>12</v>
      </c>
      <c r="B32" s="1">
        <v>230</v>
      </c>
      <c r="C32" s="1">
        <v>0</v>
      </c>
      <c r="D32" s="1">
        <v>61</v>
      </c>
      <c r="E32" s="1">
        <v>107</v>
      </c>
      <c r="F32" s="1">
        <v>46</v>
      </c>
      <c r="G32" s="1">
        <v>15</v>
      </c>
      <c r="H32" s="1">
        <v>0</v>
      </c>
      <c r="I32" s="2">
        <v>37.5</v>
      </c>
    </row>
    <row r="33" spans="1:9" x14ac:dyDescent="0.2">
      <c r="A33" s="22" t="s">
        <v>13</v>
      </c>
      <c r="B33" s="1">
        <v>403</v>
      </c>
      <c r="C33" s="1">
        <v>0</v>
      </c>
      <c r="D33" s="1">
        <v>77</v>
      </c>
      <c r="E33" s="1">
        <v>137</v>
      </c>
      <c r="F33" s="1">
        <v>128</v>
      </c>
      <c r="G33" s="1">
        <v>46</v>
      </c>
      <c r="H33" s="1">
        <v>15</v>
      </c>
      <c r="I33" s="2">
        <v>43.6</v>
      </c>
    </row>
    <row r="34" spans="1:9" x14ac:dyDescent="0.2">
      <c r="A34" s="22" t="s">
        <v>109</v>
      </c>
      <c r="B34" s="1">
        <v>26014</v>
      </c>
      <c r="C34" s="1">
        <v>31</v>
      </c>
      <c r="D34" s="1">
        <v>5108</v>
      </c>
      <c r="E34" s="1">
        <v>6953</v>
      </c>
      <c r="F34" s="1">
        <v>9966</v>
      </c>
      <c r="G34" s="1">
        <v>3477</v>
      </c>
      <c r="H34" s="1">
        <v>481</v>
      </c>
      <c r="I34" s="2">
        <v>46.4</v>
      </c>
    </row>
    <row r="36" spans="1:9" x14ac:dyDescent="0.2">
      <c r="A36" s="22" t="s">
        <v>184</v>
      </c>
    </row>
    <row r="37" spans="1:9" x14ac:dyDescent="0.2">
      <c r="A37" s="15" t="s">
        <v>0</v>
      </c>
      <c r="B37" s="1">
        <v>29621</v>
      </c>
      <c r="C37" s="1">
        <v>31</v>
      </c>
      <c r="D37" s="1">
        <v>5788</v>
      </c>
      <c r="E37" s="1">
        <v>8176</v>
      </c>
      <c r="F37" s="1">
        <v>11257</v>
      </c>
      <c r="G37" s="1">
        <v>3838</v>
      </c>
      <c r="H37" s="1">
        <v>531</v>
      </c>
      <c r="I37" s="2">
        <v>46.1</v>
      </c>
    </row>
    <row r="38" spans="1:9" x14ac:dyDescent="0.2">
      <c r="A38" s="22" t="s">
        <v>11</v>
      </c>
      <c r="B38" s="1">
        <v>4036</v>
      </c>
      <c r="C38" s="1">
        <v>0</v>
      </c>
      <c r="D38" s="1">
        <v>773</v>
      </c>
      <c r="E38" s="1">
        <v>1033</v>
      </c>
      <c r="F38" s="1">
        <v>1597</v>
      </c>
      <c r="G38" s="1">
        <v>556</v>
      </c>
      <c r="H38" s="1">
        <v>77</v>
      </c>
      <c r="I38" s="2">
        <v>47</v>
      </c>
    </row>
    <row r="39" spans="1:9" x14ac:dyDescent="0.2">
      <c r="A39" s="22" t="s">
        <v>254</v>
      </c>
      <c r="B39" s="1">
        <v>811</v>
      </c>
      <c r="C39" s="1">
        <v>0</v>
      </c>
      <c r="D39" s="1">
        <v>276</v>
      </c>
      <c r="E39" s="1">
        <v>270</v>
      </c>
      <c r="F39" s="1">
        <v>224</v>
      </c>
      <c r="G39" s="1">
        <v>40</v>
      </c>
      <c r="H39" s="1">
        <v>0</v>
      </c>
      <c r="I39" s="2">
        <v>37.200000000000003</v>
      </c>
    </row>
    <row r="40" spans="1:9" x14ac:dyDescent="0.2">
      <c r="A40" s="22" t="s">
        <v>12</v>
      </c>
      <c r="B40" s="1">
        <v>735</v>
      </c>
      <c r="C40" s="1">
        <v>0</v>
      </c>
      <c r="D40" s="1">
        <v>281</v>
      </c>
      <c r="E40" s="1">
        <v>179</v>
      </c>
      <c r="F40" s="1">
        <v>204</v>
      </c>
      <c r="G40" s="1">
        <v>71</v>
      </c>
      <c r="H40" s="1">
        <v>0</v>
      </c>
      <c r="I40" s="2">
        <v>37.299999999999997</v>
      </c>
    </row>
    <row r="41" spans="1:9" x14ac:dyDescent="0.2">
      <c r="A41" s="22" t="s">
        <v>13</v>
      </c>
      <c r="B41" s="1">
        <v>3153</v>
      </c>
      <c r="C41" s="1">
        <v>0</v>
      </c>
      <c r="D41" s="1">
        <v>933</v>
      </c>
      <c r="E41" s="1">
        <v>933</v>
      </c>
      <c r="F41" s="1">
        <v>996</v>
      </c>
      <c r="G41" s="1">
        <v>271</v>
      </c>
      <c r="H41" s="1">
        <v>21</v>
      </c>
      <c r="I41" s="2">
        <v>40.299999999999997</v>
      </c>
    </row>
    <row r="42" spans="1:9" x14ac:dyDescent="0.2">
      <c r="A42" s="22" t="s">
        <v>109</v>
      </c>
      <c r="B42" s="1">
        <v>20886</v>
      </c>
      <c r="C42" s="1">
        <v>31</v>
      </c>
      <c r="D42" s="1">
        <v>3526</v>
      </c>
      <c r="E42" s="1">
        <v>5761</v>
      </c>
      <c r="F42" s="1">
        <v>8235</v>
      </c>
      <c r="G42" s="1">
        <v>2900</v>
      </c>
      <c r="H42" s="1">
        <v>434</v>
      </c>
      <c r="I42" s="2">
        <v>47.1</v>
      </c>
    </row>
    <row r="43" spans="1:9" x14ac:dyDescent="0.2">
      <c r="A43" s="16" t="s">
        <v>281</v>
      </c>
      <c r="B43" s="16"/>
      <c r="C43" s="16"/>
      <c r="D43" s="16"/>
      <c r="E43" s="16"/>
      <c r="F43" s="16"/>
      <c r="G43" s="16"/>
      <c r="H43" s="16"/>
      <c r="I43" s="16"/>
    </row>
  </sheetData>
  <mergeCells count="2">
    <mergeCell ref="A43:I43"/>
    <mergeCell ref="A1:I1"/>
  </mergeCells>
  <pageMargins left="0.7" right="0.7" top="0.75" bottom="0.75" header="0.3" footer="0.3"/>
  <pageSetup scale="96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I44"/>
  <sheetViews>
    <sheetView view="pageBreakPreview" zoomScaleNormal="100" zoomScaleSheetLayoutView="100" workbookViewId="0">
      <selection sqref="A1:I1"/>
    </sheetView>
  </sheetViews>
  <sheetFormatPr defaultColWidth="8.85546875" defaultRowHeight="11.25" x14ac:dyDescent="0.2"/>
  <cols>
    <col min="1" max="1" width="21.7109375" style="22" bestFit="1" customWidth="1"/>
    <col min="2" max="8" width="9.5703125" style="1" customWidth="1"/>
    <col min="9" max="9" width="9.5703125" style="2" customWidth="1"/>
    <col min="10" max="16384" width="8.85546875" style="1"/>
  </cols>
  <sheetData>
    <row r="1" spans="1:9" x14ac:dyDescent="0.2">
      <c r="A1" s="20" t="s">
        <v>273</v>
      </c>
      <c r="B1" s="20"/>
      <c r="C1" s="20"/>
      <c r="D1" s="20"/>
      <c r="E1" s="20"/>
      <c r="F1" s="20"/>
      <c r="G1" s="20"/>
      <c r="H1" s="20"/>
      <c r="I1" s="20"/>
    </row>
    <row r="2" spans="1:9" x14ac:dyDescent="0.2">
      <c r="A2" s="21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255</v>
      </c>
      <c r="I2" s="5" t="s">
        <v>6</v>
      </c>
    </row>
    <row r="3" spans="1:9" x14ac:dyDescent="0.2">
      <c r="A3" s="22" t="s">
        <v>185</v>
      </c>
    </row>
    <row r="4" spans="1:9" x14ac:dyDescent="0.2">
      <c r="A4" s="15" t="s">
        <v>0</v>
      </c>
      <c r="B4" s="1">
        <v>29621</v>
      </c>
      <c r="C4" s="1">
        <v>31</v>
      </c>
      <c r="D4" s="1">
        <v>5788</v>
      </c>
      <c r="E4" s="1">
        <v>8176</v>
      </c>
      <c r="F4" s="1">
        <v>11257</v>
      </c>
      <c r="G4" s="1">
        <v>3838</v>
      </c>
      <c r="H4" s="1">
        <v>531</v>
      </c>
      <c r="I4" s="2">
        <v>46.1</v>
      </c>
    </row>
    <row r="5" spans="1:9" x14ac:dyDescent="0.2">
      <c r="A5" s="22" t="s">
        <v>11</v>
      </c>
      <c r="B5" s="1">
        <v>781</v>
      </c>
      <c r="C5" s="1">
        <v>0</v>
      </c>
      <c r="D5" s="1">
        <v>277</v>
      </c>
      <c r="E5" s="1">
        <v>244</v>
      </c>
      <c r="F5" s="1">
        <v>184</v>
      </c>
      <c r="G5" s="1">
        <v>71</v>
      </c>
      <c r="H5" s="1">
        <v>5</v>
      </c>
      <c r="I5" s="2">
        <v>37</v>
      </c>
    </row>
    <row r="6" spans="1:9" x14ac:dyDescent="0.2">
      <c r="A6" s="22" t="s">
        <v>254</v>
      </c>
      <c r="B6" s="1">
        <v>97</v>
      </c>
      <c r="C6" s="1">
        <v>0</v>
      </c>
      <c r="D6" s="1">
        <v>31</v>
      </c>
      <c r="E6" s="1">
        <v>61</v>
      </c>
      <c r="F6" s="1">
        <v>5</v>
      </c>
      <c r="G6" s="1">
        <v>0</v>
      </c>
      <c r="H6" s="1">
        <v>0</v>
      </c>
      <c r="I6" s="2">
        <v>34.4</v>
      </c>
    </row>
    <row r="7" spans="1:9" x14ac:dyDescent="0.2">
      <c r="A7" s="22" t="s">
        <v>12</v>
      </c>
      <c r="B7" s="1">
        <v>133</v>
      </c>
      <c r="C7" s="1">
        <v>0</v>
      </c>
      <c r="D7" s="1">
        <v>46</v>
      </c>
      <c r="E7" s="1">
        <v>36</v>
      </c>
      <c r="F7" s="1">
        <v>15</v>
      </c>
      <c r="G7" s="1">
        <v>36</v>
      </c>
      <c r="H7" s="1">
        <v>0</v>
      </c>
      <c r="I7" s="2">
        <v>38.6</v>
      </c>
    </row>
    <row r="8" spans="1:9" x14ac:dyDescent="0.2">
      <c r="A8" s="22" t="s">
        <v>13</v>
      </c>
      <c r="B8" s="1">
        <v>128</v>
      </c>
      <c r="C8" s="1">
        <v>0</v>
      </c>
      <c r="D8" s="1">
        <v>31</v>
      </c>
      <c r="E8" s="1">
        <v>15</v>
      </c>
      <c r="F8" s="1">
        <v>67</v>
      </c>
      <c r="G8" s="1">
        <v>15</v>
      </c>
      <c r="H8" s="1">
        <v>0</v>
      </c>
      <c r="I8" s="2">
        <v>49</v>
      </c>
    </row>
    <row r="9" spans="1:9" x14ac:dyDescent="0.2">
      <c r="A9" s="22" t="s">
        <v>109</v>
      </c>
      <c r="B9" s="1">
        <v>28483</v>
      </c>
      <c r="C9" s="1">
        <v>31</v>
      </c>
      <c r="D9" s="1">
        <v>5404</v>
      </c>
      <c r="E9" s="1">
        <v>7820</v>
      </c>
      <c r="F9" s="1">
        <v>10986</v>
      </c>
      <c r="G9" s="1">
        <v>3715</v>
      </c>
      <c r="H9" s="1">
        <v>527</v>
      </c>
      <c r="I9" s="2">
        <v>46.3</v>
      </c>
    </row>
    <row r="11" spans="1:9" x14ac:dyDescent="0.2">
      <c r="A11" s="22" t="s">
        <v>186</v>
      </c>
    </row>
    <row r="12" spans="1:9" x14ac:dyDescent="0.2">
      <c r="A12" s="15" t="s">
        <v>0</v>
      </c>
      <c r="B12" s="1">
        <v>1139</v>
      </c>
      <c r="C12" s="1">
        <v>0</v>
      </c>
      <c r="D12" s="1">
        <v>384</v>
      </c>
      <c r="E12" s="1">
        <v>356</v>
      </c>
      <c r="F12" s="1">
        <v>271</v>
      </c>
      <c r="G12" s="1">
        <v>123</v>
      </c>
      <c r="H12" s="1">
        <v>5</v>
      </c>
      <c r="I12" s="2">
        <v>37.799999999999997</v>
      </c>
    </row>
    <row r="13" spans="1:9" x14ac:dyDescent="0.2">
      <c r="A13" s="22" t="s">
        <v>19</v>
      </c>
      <c r="B13" s="1">
        <v>189</v>
      </c>
      <c r="C13" s="1">
        <v>0</v>
      </c>
      <c r="D13" s="1">
        <v>46</v>
      </c>
      <c r="E13" s="1">
        <v>61</v>
      </c>
      <c r="F13" s="1">
        <v>67</v>
      </c>
      <c r="G13" s="1">
        <v>15</v>
      </c>
      <c r="H13" s="1">
        <v>0</v>
      </c>
      <c r="I13" s="2">
        <v>41.9</v>
      </c>
    </row>
    <row r="14" spans="1:9" x14ac:dyDescent="0.2">
      <c r="A14" s="22" t="s">
        <v>20</v>
      </c>
      <c r="B14" s="1">
        <v>949</v>
      </c>
      <c r="C14" s="1">
        <v>0</v>
      </c>
      <c r="D14" s="1">
        <v>338</v>
      </c>
      <c r="E14" s="1">
        <v>295</v>
      </c>
      <c r="F14" s="1">
        <v>204</v>
      </c>
      <c r="G14" s="1">
        <v>107</v>
      </c>
      <c r="H14" s="1">
        <v>5</v>
      </c>
      <c r="I14" s="2">
        <v>37</v>
      </c>
    </row>
    <row r="16" spans="1:9" x14ac:dyDescent="0.2">
      <c r="A16" s="22" t="s">
        <v>187</v>
      </c>
    </row>
    <row r="17" spans="1:9" x14ac:dyDescent="0.2">
      <c r="A17" s="15" t="s">
        <v>0</v>
      </c>
      <c r="B17" s="1">
        <v>1139</v>
      </c>
      <c r="C17" s="1">
        <v>0</v>
      </c>
      <c r="D17" s="1">
        <v>384</v>
      </c>
      <c r="E17" s="1">
        <v>356</v>
      </c>
      <c r="F17" s="1">
        <v>271</v>
      </c>
      <c r="G17" s="1">
        <v>123</v>
      </c>
      <c r="H17" s="1">
        <v>5</v>
      </c>
      <c r="I17" s="2">
        <v>37.799999999999997</v>
      </c>
    </row>
    <row r="18" spans="1:9" x14ac:dyDescent="0.2">
      <c r="A18" s="22" t="s">
        <v>19</v>
      </c>
      <c r="B18" s="1">
        <v>36</v>
      </c>
      <c r="C18" s="1">
        <v>0</v>
      </c>
      <c r="D18" s="1">
        <v>15</v>
      </c>
      <c r="E18" s="1">
        <v>0</v>
      </c>
      <c r="F18" s="1">
        <v>0</v>
      </c>
      <c r="G18" s="1">
        <v>20</v>
      </c>
      <c r="H18" s="1">
        <v>0</v>
      </c>
      <c r="I18" s="2">
        <v>61.8</v>
      </c>
    </row>
    <row r="19" spans="1:9" x14ac:dyDescent="0.2">
      <c r="A19" s="22" t="s">
        <v>20</v>
      </c>
      <c r="B19" s="1">
        <v>1103</v>
      </c>
      <c r="C19" s="1">
        <v>0</v>
      </c>
      <c r="D19" s="1">
        <v>369</v>
      </c>
      <c r="E19" s="1">
        <v>356</v>
      </c>
      <c r="F19" s="1">
        <v>271</v>
      </c>
      <c r="G19" s="1">
        <v>103</v>
      </c>
      <c r="H19" s="1">
        <v>5</v>
      </c>
      <c r="I19" s="2">
        <v>37.700000000000003</v>
      </c>
    </row>
    <row r="21" spans="1:9" x14ac:dyDescent="0.2">
      <c r="A21" s="22" t="s">
        <v>188</v>
      </c>
    </row>
    <row r="22" spans="1:9" x14ac:dyDescent="0.2">
      <c r="A22" s="15" t="s">
        <v>0</v>
      </c>
      <c r="B22" s="1">
        <v>29621</v>
      </c>
      <c r="C22" s="1">
        <v>31</v>
      </c>
      <c r="D22" s="1">
        <v>5788</v>
      </c>
      <c r="E22" s="1">
        <v>8176</v>
      </c>
      <c r="F22" s="1">
        <v>11257</v>
      </c>
      <c r="G22" s="1">
        <v>3838</v>
      </c>
      <c r="H22" s="1">
        <v>531</v>
      </c>
      <c r="I22" s="2">
        <v>46.1</v>
      </c>
    </row>
    <row r="23" spans="1:9" x14ac:dyDescent="0.2">
      <c r="A23" s="22" t="s">
        <v>189</v>
      </c>
      <c r="B23" s="1">
        <v>138</v>
      </c>
      <c r="C23" s="1">
        <v>0</v>
      </c>
      <c r="D23" s="1">
        <v>46</v>
      </c>
      <c r="E23" s="1">
        <v>46</v>
      </c>
      <c r="F23" s="1">
        <v>46</v>
      </c>
      <c r="G23" s="1">
        <v>0</v>
      </c>
      <c r="H23" s="1">
        <v>0</v>
      </c>
      <c r="I23" s="2">
        <v>37.5</v>
      </c>
    </row>
    <row r="24" spans="1:9" x14ac:dyDescent="0.2">
      <c r="A24" s="22" t="s">
        <v>190</v>
      </c>
      <c r="B24" s="1">
        <v>97</v>
      </c>
      <c r="C24" s="1">
        <v>0</v>
      </c>
      <c r="D24" s="1">
        <v>46</v>
      </c>
      <c r="E24" s="1">
        <v>0</v>
      </c>
      <c r="F24" s="1">
        <v>20</v>
      </c>
      <c r="G24" s="1">
        <v>15</v>
      </c>
      <c r="H24" s="1">
        <v>15</v>
      </c>
      <c r="I24" s="2">
        <v>46.8</v>
      </c>
    </row>
    <row r="25" spans="1:9" x14ac:dyDescent="0.2">
      <c r="A25" s="22" t="s">
        <v>191</v>
      </c>
      <c r="B25" s="1">
        <v>244</v>
      </c>
      <c r="C25" s="1">
        <v>0</v>
      </c>
      <c r="D25" s="1">
        <v>112</v>
      </c>
      <c r="E25" s="1">
        <v>45</v>
      </c>
      <c r="F25" s="1">
        <v>36</v>
      </c>
      <c r="G25" s="1">
        <v>51</v>
      </c>
      <c r="H25" s="1">
        <v>0</v>
      </c>
      <c r="I25" s="2">
        <v>33.200000000000003</v>
      </c>
    </row>
    <row r="26" spans="1:9" x14ac:dyDescent="0.2">
      <c r="A26" s="22" t="s">
        <v>192</v>
      </c>
      <c r="B26" s="1">
        <v>1326</v>
      </c>
      <c r="C26" s="1">
        <v>0</v>
      </c>
      <c r="D26" s="1">
        <v>394</v>
      </c>
      <c r="E26" s="1">
        <v>552</v>
      </c>
      <c r="F26" s="1">
        <v>282</v>
      </c>
      <c r="G26" s="1">
        <v>82</v>
      </c>
      <c r="H26" s="1">
        <v>15</v>
      </c>
      <c r="I26" s="2">
        <v>37.299999999999997</v>
      </c>
    </row>
    <row r="27" spans="1:9" x14ac:dyDescent="0.2">
      <c r="A27" s="22" t="s">
        <v>193</v>
      </c>
      <c r="B27" s="1">
        <v>27817</v>
      </c>
      <c r="C27" s="1">
        <v>31</v>
      </c>
      <c r="D27" s="1">
        <v>5190</v>
      </c>
      <c r="E27" s="1">
        <v>7532</v>
      </c>
      <c r="F27" s="1">
        <v>10873</v>
      </c>
      <c r="G27" s="1">
        <v>3690</v>
      </c>
      <c r="H27" s="1">
        <v>501</v>
      </c>
      <c r="I27" s="2">
        <v>46.6</v>
      </c>
    </row>
    <row r="29" spans="1:9" x14ac:dyDescent="0.2">
      <c r="A29" s="22" t="s">
        <v>194</v>
      </c>
    </row>
    <row r="30" spans="1:9" x14ac:dyDescent="0.2">
      <c r="A30" s="15" t="s">
        <v>0</v>
      </c>
      <c r="B30" s="1">
        <v>29621</v>
      </c>
      <c r="C30" s="1">
        <v>31</v>
      </c>
      <c r="D30" s="1">
        <v>5788</v>
      </c>
      <c r="E30" s="1">
        <v>8176</v>
      </c>
      <c r="F30" s="1">
        <v>11257</v>
      </c>
      <c r="G30" s="1">
        <v>3838</v>
      </c>
      <c r="H30" s="1">
        <v>531</v>
      </c>
      <c r="I30" s="2">
        <v>46.1</v>
      </c>
    </row>
    <row r="31" spans="1:9" x14ac:dyDescent="0.2">
      <c r="A31" s="22" t="s">
        <v>147</v>
      </c>
      <c r="B31" s="1">
        <v>21140</v>
      </c>
      <c r="C31" s="1">
        <v>31</v>
      </c>
      <c r="D31" s="1">
        <v>3767</v>
      </c>
      <c r="E31" s="1">
        <v>5801</v>
      </c>
      <c r="F31" s="1">
        <v>8493</v>
      </c>
      <c r="G31" s="1">
        <v>2650</v>
      </c>
      <c r="H31" s="1">
        <v>399</v>
      </c>
      <c r="I31" s="2">
        <v>46.7</v>
      </c>
    </row>
    <row r="32" spans="1:9" x14ac:dyDescent="0.2">
      <c r="A32" s="22" t="s">
        <v>148</v>
      </c>
      <c r="B32" s="1">
        <v>3691</v>
      </c>
      <c r="C32" s="1">
        <v>0</v>
      </c>
      <c r="D32" s="1">
        <v>956</v>
      </c>
      <c r="E32" s="1">
        <v>1002</v>
      </c>
      <c r="F32" s="1">
        <v>1079</v>
      </c>
      <c r="G32" s="1">
        <v>568</v>
      </c>
      <c r="H32" s="1">
        <v>87</v>
      </c>
      <c r="I32" s="2">
        <v>43.3</v>
      </c>
    </row>
    <row r="33" spans="1:9" x14ac:dyDescent="0.2">
      <c r="A33" s="22" t="s">
        <v>149</v>
      </c>
      <c r="B33" s="1">
        <v>2557</v>
      </c>
      <c r="C33" s="1">
        <v>0</v>
      </c>
      <c r="D33" s="1">
        <v>585</v>
      </c>
      <c r="E33" s="1">
        <v>786</v>
      </c>
      <c r="F33" s="1">
        <v>817</v>
      </c>
      <c r="G33" s="1">
        <v>344</v>
      </c>
      <c r="H33" s="1">
        <v>26</v>
      </c>
      <c r="I33" s="2">
        <v>43.3</v>
      </c>
    </row>
    <row r="34" spans="1:9" x14ac:dyDescent="0.2">
      <c r="A34" s="22" t="s">
        <v>150</v>
      </c>
      <c r="B34" s="1">
        <v>1605</v>
      </c>
      <c r="C34" s="1">
        <v>0</v>
      </c>
      <c r="D34" s="1">
        <v>368</v>
      </c>
      <c r="E34" s="1">
        <v>429</v>
      </c>
      <c r="F34" s="1">
        <v>623</v>
      </c>
      <c r="G34" s="1">
        <v>184</v>
      </c>
      <c r="H34" s="1">
        <v>0</v>
      </c>
      <c r="I34" s="2">
        <v>45.1</v>
      </c>
    </row>
    <row r="35" spans="1:9" x14ac:dyDescent="0.2">
      <c r="A35" s="22" t="s">
        <v>151</v>
      </c>
      <c r="B35" s="1">
        <v>628</v>
      </c>
      <c r="C35" s="1">
        <v>0</v>
      </c>
      <c r="D35" s="1">
        <v>113</v>
      </c>
      <c r="E35" s="1">
        <v>158</v>
      </c>
      <c r="F35" s="1">
        <v>245</v>
      </c>
      <c r="G35" s="1">
        <v>92</v>
      </c>
      <c r="H35" s="1">
        <v>20</v>
      </c>
      <c r="I35" s="2">
        <v>47.6</v>
      </c>
    </row>
    <row r="37" spans="1:9" x14ac:dyDescent="0.2">
      <c r="A37" s="22" t="s">
        <v>195</v>
      </c>
    </row>
    <row r="38" spans="1:9" x14ac:dyDescent="0.2">
      <c r="A38" s="15" t="s">
        <v>0</v>
      </c>
      <c r="B38" s="1">
        <v>29621</v>
      </c>
      <c r="C38" s="1">
        <v>31</v>
      </c>
      <c r="D38" s="1">
        <v>5788</v>
      </c>
      <c r="E38" s="1">
        <v>8176</v>
      </c>
      <c r="F38" s="1">
        <v>11257</v>
      </c>
      <c r="G38" s="1">
        <v>3838</v>
      </c>
      <c r="H38" s="1">
        <v>531</v>
      </c>
      <c r="I38" s="2">
        <v>46.1</v>
      </c>
    </row>
    <row r="39" spans="1:9" x14ac:dyDescent="0.2">
      <c r="A39" s="22" t="s">
        <v>147</v>
      </c>
      <c r="B39" s="1">
        <v>18374</v>
      </c>
      <c r="C39" s="1">
        <v>15</v>
      </c>
      <c r="D39" s="1">
        <v>2925</v>
      </c>
      <c r="E39" s="1">
        <v>4931</v>
      </c>
      <c r="F39" s="1">
        <v>7611</v>
      </c>
      <c r="G39" s="1">
        <v>2519</v>
      </c>
      <c r="H39" s="1">
        <v>373</v>
      </c>
      <c r="I39" s="2">
        <v>47.6</v>
      </c>
    </row>
    <row r="40" spans="1:9" x14ac:dyDescent="0.2">
      <c r="A40" s="22" t="s">
        <v>148</v>
      </c>
      <c r="B40" s="1">
        <v>3967</v>
      </c>
      <c r="C40" s="1">
        <v>15</v>
      </c>
      <c r="D40" s="1">
        <v>1027</v>
      </c>
      <c r="E40" s="1">
        <v>1014</v>
      </c>
      <c r="F40" s="1">
        <v>1328</v>
      </c>
      <c r="G40" s="1">
        <v>547</v>
      </c>
      <c r="H40" s="1">
        <v>36</v>
      </c>
      <c r="I40" s="2">
        <v>43.9</v>
      </c>
    </row>
    <row r="41" spans="1:9" x14ac:dyDescent="0.2">
      <c r="A41" s="22" t="s">
        <v>149</v>
      </c>
      <c r="B41" s="1">
        <v>3079</v>
      </c>
      <c r="C41" s="1">
        <v>0</v>
      </c>
      <c r="D41" s="1">
        <v>723</v>
      </c>
      <c r="E41" s="1">
        <v>1149</v>
      </c>
      <c r="F41" s="1">
        <v>935</v>
      </c>
      <c r="G41" s="1">
        <v>231</v>
      </c>
      <c r="H41" s="1">
        <v>41</v>
      </c>
      <c r="I41" s="2">
        <v>40.700000000000003</v>
      </c>
    </row>
    <row r="42" spans="1:9" x14ac:dyDescent="0.2">
      <c r="A42" s="22" t="s">
        <v>150</v>
      </c>
      <c r="B42" s="1">
        <v>2975</v>
      </c>
      <c r="C42" s="1">
        <v>0</v>
      </c>
      <c r="D42" s="1">
        <v>828</v>
      </c>
      <c r="E42" s="1">
        <v>755</v>
      </c>
      <c r="F42" s="1">
        <v>959</v>
      </c>
      <c r="G42" s="1">
        <v>383</v>
      </c>
      <c r="H42" s="1">
        <v>51</v>
      </c>
      <c r="I42" s="2">
        <v>43.1</v>
      </c>
    </row>
    <row r="43" spans="1:9" x14ac:dyDescent="0.2">
      <c r="A43" s="22" t="s">
        <v>151</v>
      </c>
      <c r="B43" s="1">
        <v>1227</v>
      </c>
      <c r="C43" s="1">
        <v>0</v>
      </c>
      <c r="D43" s="1">
        <v>286</v>
      </c>
      <c r="E43" s="1">
        <v>327</v>
      </c>
      <c r="F43" s="1">
        <v>424</v>
      </c>
      <c r="G43" s="1">
        <v>159</v>
      </c>
      <c r="H43" s="1">
        <v>31</v>
      </c>
      <c r="I43" s="2">
        <v>45</v>
      </c>
    </row>
    <row r="44" spans="1:9" x14ac:dyDescent="0.2">
      <c r="A44" s="16" t="s">
        <v>281</v>
      </c>
      <c r="B44" s="16"/>
      <c r="C44" s="16"/>
      <c r="D44" s="16"/>
      <c r="E44" s="16"/>
      <c r="F44" s="16"/>
      <c r="G44" s="16"/>
      <c r="H44" s="16"/>
      <c r="I44" s="16"/>
    </row>
  </sheetData>
  <mergeCells count="2">
    <mergeCell ref="A44:I44"/>
    <mergeCell ref="A1:I1"/>
  </mergeCells>
  <pageMargins left="0.7" right="0.7" top="0.75" bottom="0.75" header="0.3" footer="0.3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1"/>
  <sheetViews>
    <sheetView view="pageBreakPreview" zoomScale="115" zoomScaleNormal="100" zoomScaleSheetLayoutView="115" workbookViewId="0">
      <selection sqref="A1:I1"/>
    </sheetView>
  </sheetViews>
  <sheetFormatPr defaultColWidth="8.85546875" defaultRowHeight="11.25" x14ac:dyDescent="0.2"/>
  <cols>
    <col min="1" max="1" width="20.28515625" style="1" bestFit="1" customWidth="1"/>
    <col min="2" max="8" width="9.7109375" style="1" customWidth="1"/>
    <col min="9" max="9" width="9.7109375" style="2" customWidth="1"/>
    <col min="10" max="16384" width="8.85546875" style="1"/>
  </cols>
  <sheetData>
    <row r="1" spans="1:9" x14ac:dyDescent="0.2">
      <c r="A1" s="18" t="s">
        <v>256</v>
      </c>
      <c r="B1" s="18"/>
      <c r="C1" s="18"/>
      <c r="D1" s="18"/>
      <c r="E1" s="18"/>
      <c r="F1" s="18"/>
      <c r="G1" s="18"/>
      <c r="H1" s="18"/>
      <c r="I1" s="18"/>
    </row>
    <row r="2" spans="1:9" x14ac:dyDescent="0.2">
      <c r="A2" s="3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243</v>
      </c>
      <c r="I2" s="5" t="s">
        <v>6</v>
      </c>
    </row>
    <row r="3" spans="1:9" x14ac:dyDescent="0.2">
      <c r="A3" s="1" t="s">
        <v>249</v>
      </c>
      <c r="B3" s="1">
        <f>SUM(B4:B12)</f>
        <v>44852</v>
      </c>
      <c r="C3" s="1">
        <v>12364</v>
      </c>
      <c r="D3" s="1">
        <v>8578</v>
      </c>
      <c r="E3" s="1">
        <v>8248</v>
      </c>
      <c r="F3" s="1">
        <v>11277</v>
      </c>
      <c r="G3" s="1">
        <v>3838</v>
      </c>
      <c r="H3" s="1">
        <v>547</v>
      </c>
      <c r="I3" s="2">
        <v>32.700000000000003</v>
      </c>
    </row>
    <row r="4" spans="1:9" x14ac:dyDescent="0.2">
      <c r="A4" s="1" t="s">
        <v>227</v>
      </c>
      <c r="B4" s="1">
        <v>14082</v>
      </c>
      <c r="C4" s="1">
        <v>11704</v>
      </c>
      <c r="D4" s="1">
        <v>599</v>
      </c>
      <c r="E4" s="1">
        <v>393</v>
      </c>
      <c r="F4" s="1">
        <v>701</v>
      </c>
      <c r="G4" s="1">
        <v>481</v>
      </c>
      <c r="H4" s="1">
        <v>204</v>
      </c>
      <c r="I4" s="2">
        <v>9</v>
      </c>
    </row>
    <row r="5" spans="1:9" x14ac:dyDescent="0.2">
      <c r="A5" s="1" t="s">
        <v>228</v>
      </c>
      <c r="B5" s="1">
        <v>5840</v>
      </c>
      <c r="C5" s="1">
        <v>450</v>
      </c>
      <c r="D5" s="1">
        <v>3220</v>
      </c>
      <c r="E5" s="1">
        <v>716</v>
      </c>
      <c r="F5" s="1">
        <v>978</v>
      </c>
      <c r="G5" s="1">
        <v>440</v>
      </c>
      <c r="H5" s="1">
        <v>36</v>
      </c>
      <c r="I5" s="2">
        <v>26.5</v>
      </c>
    </row>
    <row r="6" spans="1:9" x14ac:dyDescent="0.2">
      <c r="A6" s="1" t="s">
        <v>229</v>
      </c>
      <c r="B6" s="1">
        <v>13613</v>
      </c>
      <c r="C6" s="1">
        <v>36</v>
      </c>
      <c r="D6" s="1">
        <v>2838</v>
      </c>
      <c r="E6" s="1">
        <v>3760</v>
      </c>
      <c r="F6" s="1">
        <v>5287</v>
      </c>
      <c r="G6" s="1">
        <v>1595</v>
      </c>
      <c r="H6" s="1">
        <v>97</v>
      </c>
      <c r="I6" s="2">
        <v>45.5</v>
      </c>
    </row>
    <row r="7" spans="1:9" x14ac:dyDescent="0.2">
      <c r="A7" s="1" t="s">
        <v>230</v>
      </c>
      <c r="B7" s="1">
        <v>6664</v>
      </c>
      <c r="C7" s="1">
        <v>15</v>
      </c>
      <c r="D7" s="1">
        <v>1488</v>
      </c>
      <c r="E7" s="1">
        <v>1758</v>
      </c>
      <c r="F7" s="1">
        <v>2541</v>
      </c>
      <c r="G7" s="1">
        <v>796</v>
      </c>
      <c r="H7" s="1">
        <v>66</v>
      </c>
      <c r="I7" s="2">
        <v>45.4</v>
      </c>
    </row>
    <row r="8" spans="1:9" x14ac:dyDescent="0.2">
      <c r="A8" s="1" t="s">
        <v>231</v>
      </c>
      <c r="B8" s="1">
        <v>3752</v>
      </c>
      <c r="C8" s="1">
        <v>0</v>
      </c>
      <c r="D8" s="1">
        <v>419</v>
      </c>
      <c r="E8" s="1">
        <v>1375</v>
      </c>
      <c r="F8" s="1">
        <v>1478</v>
      </c>
      <c r="G8" s="1">
        <v>419</v>
      </c>
      <c r="H8" s="1">
        <v>61</v>
      </c>
      <c r="I8" s="2">
        <v>45.8</v>
      </c>
    </row>
    <row r="9" spans="1:9" x14ac:dyDescent="0.2">
      <c r="A9" s="1" t="s">
        <v>232</v>
      </c>
      <c r="B9" s="1">
        <v>159</v>
      </c>
      <c r="C9" s="1">
        <v>0</v>
      </c>
      <c r="D9" s="1">
        <v>0</v>
      </c>
      <c r="E9" s="1">
        <v>11</v>
      </c>
      <c r="F9" s="1">
        <v>77</v>
      </c>
      <c r="G9" s="1">
        <v>67</v>
      </c>
      <c r="H9" s="1">
        <v>5</v>
      </c>
      <c r="I9" s="2">
        <v>58.5</v>
      </c>
    </row>
    <row r="10" spans="1:9" x14ac:dyDescent="0.2">
      <c r="A10" s="1" t="s">
        <v>233</v>
      </c>
      <c r="B10" s="1">
        <v>476</v>
      </c>
      <c r="C10" s="1">
        <v>0</v>
      </c>
      <c r="D10" s="1">
        <v>0</v>
      </c>
      <c r="E10" s="1">
        <v>235</v>
      </c>
      <c r="F10" s="1">
        <v>138</v>
      </c>
      <c r="G10" s="1">
        <v>41</v>
      </c>
      <c r="H10" s="1">
        <v>61</v>
      </c>
      <c r="I10" s="2">
        <v>45.3</v>
      </c>
    </row>
    <row r="11" spans="1:9" x14ac:dyDescent="0.2">
      <c r="A11" s="1" t="s">
        <v>9</v>
      </c>
      <c r="B11" s="1">
        <v>123</v>
      </c>
      <c r="C11" s="1">
        <v>31</v>
      </c>
      <c r="D11" s="1">
        <v>15</v>
      </c>
      <c r="E11" s="1">
        <v>0</v>
      </c>
      <c r="F11" s="1">
        <v>77</v>
      </c>
      <c r="G11" s="1">
        <v>0</v>
      </c>
      <c r="H11" s="1">
        <v>0</v>
      </c>
      <c r="I11" s="2">
        <v>48</v>
      </c>
    </row>
    <row r="12" spans="1:9" x14ac:dyDescent="0.2">
      <c r="A12" s="1" t="s">
        <v>8</v>
      </c>
      <c r="B12" s="1">
        <v>143</v>
      </c>
      <c r="C12" s="1">
        <v>128</v>
      </c>
      <c r="D12" s="1">
        <v>0</v>
      </c>
      <c r="E12" s="1">
        <v>0</v>
      </c>
      <c r="F12" s="1">
        <v>0</v>
      </c>
      <c r="G12" s="1">
        <v>0</v>
      </c>
      <c r="H12" s="1">
        <v>15</v>
      </c>
      <c r="I12" s="2">
        <v>8.4</v>
      </c>
    </row>
    <row r="13" spans="1:9" x14ac:dyDescent="0.2">
      <c r="A13" s="1" t="s">
        <v>250</v>
      </c>
      <c r="B13" s="2">
        <f>SUM(B6:B10)*100/(B3-B11-B12)</f>
        <v>55.317812766339209</v>
      </c>
      <c r="C13" s="2">
        <f t="shared" ref="C13:H13" si="0">SUM(C6:C10)*100/(C3-C11-C12)</f>
        <v>0.41786153215895128</v>
      </c>
      <c r="D13" s="2">
        <f t="shared" si="0"/>
        <v>55.41282260889875</v>
      </c>
      <c r="E13" s="2">
        <f t="shared" si="0"/>
        <v>86.554316197866143</v>
      </c>
      <c r="F13" s="2">
        <f t="shared" si="0"/>
        <v>85.008928571428569</v>
      </c>
      <c r="G13" s="2">
        <f t="shared" si="0"/>
        <v>76.029181865554975</v>
      </c>
      <c r="H13" s="2">
        <f t="shared" si="0"/>
        <v>54.511278195488721</v>
      </c>
    </row>
    <row r="14" spans="1:9" x14ac:dyDescent="0.2">
      <c r="A14" s="1" t="s">
        <v>251</v>
      </c>
      <c r="B14" s="2">
        <f>SUM(B8:B10)*100/(B3-B11-B12)</f>
        <v>9.8394114744538648</v>
      </c>
      <c r="C14" s="2">
        <f t="shared" ref="C14:H14" si="1">SUM(C8:C10)*100/(C3-C11-C12)</f>
        <v>0</v>
      </c>
      <c r="D14" s="2">
        <f t="shared" si="1"/>
        <v>4.8931449258437461</v>
      </c>
      <c r="E14" s="2">
        <f t="shared" si="1"/>
        <v>19.653249272550923</v>
      </c>
      <c r="F14" s="2">
        <f t="shared" si="1"/>
        <v>15.116071428571429</v>
      </c>
      <c r="G14" s="2">
        <f t="shared" si="1"/>
        <v>13.731109953100573</v>
      </c>
      <c r="H14" s="2">
        <f t="shared" si="1"/>
        <v>23.872180451127818</v>
      </c>
    </row>
    <row r="16" spans="1:9" x14ac:dyDescent="0.2">
      <c r="A16" s="1" t="s">
        <v>247</v>
      </c>
      <c r="B16" s="1">
        <v>22913</v>
      </c>
      <c r="C16" s="1">
        <v>6202</v>
      </c>
      <c r="D16" s="1">
        <v>4675</v>
      </c>
      <c r="E16" s="1">
        <v>3683</v>
      </c>
      <c r="F16" s="1">
        <v>6043</v>
      </c>
      <c r="G16" s="1">
        <v>1998</v>
      </c>
      <c r="H16" s="1">
        <v>312</v>
      </c>
      <c r="I16" s="2">
        <v>32.4</v>
      </c>
    </row>
    <row r="17" spans="1:9" x14ac:dyDescent="0.2">
      <c r="A17" s="1" t="s">
        <v>227</v>
      </c>
      <c r="B17" s="1">
        <v>7072</v>
      </c>
      <c r="C17" s="1">
        <v>5902</v>
      </c>
      <c r="D17" s="1">
        <v>292</v>
      </c>
      <c r="E17" s="1">
        <v>255</v>
      </c>
      <c r="F17" s="1">
        <v>312</v>
      </c>
      <c r="G17" s="1">
        <v>184</v>
      </c>
      <c r="H17" s="1">
        <v>128</v>
      </c>
      <c r="I17" s="2">
        <v>9</v>
      </c>
    </row>
    <row r="18" spans="1:9" x14ac:dyDescent="0.2">
      <c r="A18" s="1" t="s">
        <v>228</v>
      </c>
      <c r="B18" s="1">
        <v>2955</v>
      </c>
      <c r="C18" s="1">
        <v>189</v>
      </c>
      <c r="D18" s="1">
        <v>1751</v>
      </c>
      <c r="E18" s="1">
        <v>296</v>
      </c>
      <c r="F18" s="1">
        <v>518</v>
      </c>
      <c r="G18" s="1">
        <v>184</v>
      </c>
      <c r="H18" s="1">
        <v>15</v>
      </c>
      <c r="I18" s="2">
        <v>26</v>
      </c>
    </row>
    <row r="19" spans="1:9" x14ac:dyDescent="0.2">
      <c r="A19" s="1" t="s">
        <v>229</v>
      </c>
      <c r="B19" s="1">
        <v>7179</v>
      </c>
      <c r="C19" s="1">
        <v>20</v>
      </c>
      <c r="D19" s="1">
        <v>1594</v>
      </c>
      <c r="E19" s="1">
        <v>1811</v>
      </c>
      <c r="F19" s="1">
        <v>2992</v>
      </c>
      <c r="G19" s="1">
        <v>710</v>
      </c>
      <c r="H19" s="1">
        <v>51</v>
      </c>
      <c r="I19" s="2">
        <v>45.8</v>
      </c>
    </row>
    <row r="20" spans="1:9" x14ac:dyDescent="0.2">
      <c r="A20" s="1" t="s">
        <v>230</v>
      </c>
      <c r="B20" s="1">
        <v>3724</v>
      </c>
      <c r="C20" s="1">
        <v>15</v>
      </c>
      <c r="D20" s="1">
        <v>853</v>
      </c>
      <c r="E20" s="1">
        <v>723</v>
      </c>
      <c r="F20" s="1">
        <v>1490</v>
      </c>
      <c r="G20" s="1">
        <v>592</v>
      </c>
      <c r="H20" s="1">
        <v>51</v>
      </c>
      <c r="I20" s="2">
        <v>47.7</v>
      </c>
    </row>
    <row r="21" spans="1:9" x14ac:dyDescent="0.2">
      <c r="A21" s="1" t="s">
        <v>231</v>
      </c>
      <c r="B21" s="1">
        <v>1595</v>
      </c>
      <c r="C21" s="1">
        <v>0</v>
      </c>
      <c r="D21" s="1">
        <v>184</v>
      </c>
      <c r="E21" s="1">
        <v>516</v>
      </c>
      <c r="F21" s="1">
        <v>624</v>
      </c>
      <c r="G21" s="1">
        <v>256</v>
      </c>
      <c r="H21" s="1">
        <v>15</v>
      </c>
      <c r="I21" s="2">
        <v>47.3</v>
      </c>
    </row>
    <row r="22" spans="1:9" x14ac:dyDescent="0.2">
      <c r="A22" s="1" t="s">
        <v>232</v>
      </c>
      <c r="B22" s="1">
        <v>67</v>
      </c>
      <c r="C22" s="1">
        <v>0</v>
      </c>
      <c r="D22" s="1">
        <v>0</v>
      </c>
      <c r="E22" s="1">
        <v>0</v>
      </c>
      <c r="F22" s="1">
        <v>15</v>
      </c>
      <c r="G22" s="1">
        <v>46</v>
      </c>
      <c r="H22" s="1">
        <v>5</v>
      </c>
      <c r="I22" s="2">
        <v>65.900000000000006</v>
      </c>
    </row>
    <row r="23" spans="1:9" x14ac:dyDescent="0.2">
      <c r="A23" s="1" t="s">
        <v>233</v>
      </c>
      <c r="B23" s="1">
        <v>215</v>
      </c>
      <c r="C23" s="1">
        <v>0</v>
      </c>
      <c r="D23" s="1">
        <v>0</v>
      </c>
      <c r="E23" s="1">
        <v>82</v>
      </c>
      <c r="F23" s="1">
        <v>77</v>
      </c>
      <c r="G23" s="1">
        <v>25</v>
      </c>
      <c r="H23" s="1">
        <v>31</v>
      </c>
      <c r="I23" s="2">
        <v>50</v>
      </c>
    </row>
    <row r="24" spans="1:9" x14ac:dyDescent="0.2">
      <c r="A24" s="1" t="s">
        <v>9</v>
      </c>
      <c r="B24" s="1">
        <v>31</v>
      </c>
      <c r="C24" s="1">
        <v>16</v>
      </c>
      <c r="D24" s="1">
        <v>0</v>
      </c>
      <c r="E24" s="1">
        <v>0</v>
      </c>
      <c r="F24" s="1">
        <v>15</v>
      </c>
      <c r="G24" s="1">
        <v>0</v>
      </c>
      <c r="H24" s="1">
        <v>0</v>
      </c>
      <c r="I24" s="2">
        <v>14.8</v>
      </c>
    </row>
    <row r="25" spans="1:9" x14ac:dyDescent="0.2">
      <c r="A25" s="1" t="s">
        <v>8</v>
      </c>
      <c r="B25" s="1">
        <v>75</v>
      </c>
      <c r="C25" s="1">
        <v>60</v>
      </c>
      <c r="D25" s="1">
        <v>0</v>
      </c>
      <c r="E25" s="1">
        <v>0</v>
      </c>
      <c r="F25" s="1">
        <v>0</v>
      </c>
      <c r="G25" s="1">
        <v>0</v>
      </c>
      <c r="H25" s="1">
        <v>15</v>
      </c>
      <c r="I25" s="2">
        <v>9.4</v>
      </c>
    </row>
    <row r="26" spans="1:9" x14ac:dyDescent="0.2">
      <c r="A26" s="1" t="s">
        <v>250</v>
      </c>
      <c r="B26" s="2">
        <f>SUM(B19:B23)*100/(B16-B24-B25)</f>
        <v>56.035427719559785</v>
      </c>
      <c r="C26" s="2">
        <f t="shared" ref="C26" si="2">SUM(C19:C23)*100/(C16-C24-C25)</f>
        <v>0.57133529219719226</v>
      </c>
      <c r="D26" s="2">
        <f t="shared" ref="D26" si="3">SUM(D19:D23)*100/(D16-D24-D25)</f>
        <v>56.278074866310163</v>
      </c>
      <c r="E26" s="2">
        <f t="shared" ref="E26" si="4">SUM(E19:E23)*100/(E16-E24-E25)</f>
        <v>85.039370078740163</v>
      </c>
      <c r="F26" s="2">
        <f t="shared" ref="F26" si="5">SUM(F19:F23)*100/(F16-F24-F25)</f>
        <v>86.230922362309229</v>
      </c>
      <c r="G26" s="2">
        <f t="shared" ref="G26" si="6">SUM(G19:G23)*100/(G16-G24-G25)</f>
        <v>81.531531531531527</v>
      </c>
      <c r="H26" s="2">
        <f t="shared" ref="H26" si="7">SUM(H19:H23)*100/(H16-H24-H25)</f>
        <v>51.515151515151516</v>
      </c>
    </row>
    <row r="27" spans="1:9" x14ac:dyDescent="0.2">
      <c r="A27" s="1" t="s">
        <v>251</v>
      </c>
      <c r="B27" s="2">
        <f>SUM(B21:B23)*100/(B16-B24-B25)</f>
        <v>8.2299294076380054</v>
      </c>
      <c r="C27" s="2">
        <f t="shared" ref="C27:H27" si="8">SUM(C21:C23)*100/(C16-C24-C25)</f>
        <v>0</v>
      </c>
      <c r="D27" s="2">
        <f t="shared" si="8"/>
        <v>3.9358288770053478</v>
      </c>
      <c r="E27" s="2">
        <f t="shared" si="8"/>
        <v>16.236763508009776</v>
      </c>
      <c r="F27" s="2">
        <f t="shared" si="8"/>
        <v>11.877903118779031</v>
      </c>
      <c r="G27" s="2">
        <f t="shared" si="8"/>
        <v>16.366366366366368</v>
      </c>
      <c r="H27" s="2">
        <f t="shared" si="8"/>
        <v>17.171717171717173</v>
      </c>
    </row>
    <row r="29" spans="1:9" x14ac:dyDescent="0.2">
      <c r="A29" s="1" t="s">
        <v>248</v>
      </c>
      <c r="B29" s="1">
        <v>21939</v>
      </c>
      <c r="C29" s="1">
        <v>6162</v>
      </c>
      <c r="D29" s="1">
        <v>3904</v>
      </c>
      <c r="E29" s="1">
        <v>4564</v>
      </c>
      <c r="F29" s="1">
        <v>5234</v>
      </c>
      <c r="G29" s="1">
        <v>1841</v>
      </c>
      <c r="H29" s="1">
        <v>235</v>
      </c>
      <c r="I29" s="2">
        <v>33</v>
      </c>
    </row>
    <row r="30" spans="1:9" x14ac:dyDescent="0.2">
      <c r="A30" s="1" t="s">
        <v>227</v>
      </c>
      <c r="B30" s="1">
        <v>7010</v>
      </c>
      <c r="C30" s="1">
        <v>5802</v>
      </c>
      <c r="D30" s="1">
        <v>307</v>
      </c>
      <c r="E30" s="1">
        <v>138</v>
      </c>
      <c r="F30" s="1">
        <v>389</v>
      </c>
      <c r="G30" s="1">
        <v>297</v>
      </c>
      <c r="H30" s="1">
        <v>77</v>
      </c>
      <c r="I30" s="2">
        <v>9.1</v>
      </c>
    </row>
    <row r="31" spans="1:9" x14ac:dyDescent="0.2">
      <c r="A31" s="1" t="s">
        <v>228</v>
      </c>
      <c r="B31" s="1">
        <v>2884</v>
      </c>
      <c r="C31" s="1">
        <v>260</v>
      </c>
      <c r="D31" s="1">
        <v>1468</v>
      </c>
      <c r="E31" s="1">
        <v>420</v>
      </c>
      <c r="F31" s="1">
        <v>460</v>
      </c>
      <c r="G31" s="1">
        <v>256</v>
      </c>
      <c r="H31" s="1">
        <v>20</v>
      </c>
      <c r="I31" s="2">
        <v>27.1</v>
      </c>
    </row>
    <row r="32" spans="1:9" x14ac:dyDescent="0.2">
      <c r="A32" s="1" t="s">
        <v>229</v>
      </c>
      <c r="B32" s="1">
        <v>6434</v>
      </c>
      <c r="C32" s="1">
        <v>15</v>
      </c>
      <c r="D32" s="1">
        <v>1244</v>
      </c>
      <c r="E32" s="1">
        <v>1949</v>
      </c>
      <c r="F32" s="1">
        <v>2295</v>
      </c>
      <c r="G32" s="1">
        <v>884</v>
      </c>
      <c r="H32" s="1">
        <v>46</v>
      </c>
      <c r="I32" s="2">
        <v>45.1</v>
      </c>
    </row>
    <row r="33" spans="1:9" x14ac:dyDescent="0.2">
      <c r="A33" s="1" t="s">
        <v>230</v>
      </c>
      <c r="B33" s="1">
        <v>2940</v>
      </c>
      <c r="C33" s="1">
        <v>0</v>
      </c>
      <c r="D33" s="1">
        <v>634</v>
      </c>
      <c r="E33" s="1">
        <v>1035</v>
      </c>
      <c r="F33" s="1">
        <v>1051</v>
      </c>
      <c r="G33" s="1">
        <v>204</v>
      </c>
      <c r="H33" s="1">
        <v>15</v>
      </c>
      <c r="I33" s="2">
        <v>42.1</v>
      </c>
    </row>
    <row r="34" spans="1:9" x14ac:dyDescent="0.2">
      <c r="A34" s="1" t="s">
        <v>231</v>
      </c>
      <c r="B34" s="1">
        <v>2157</v>
      </c>
      <c r="C34" s="1">
        <v>0</v>
      </c>
      <c r="D34" s="1">
        <v>235</v>
      </c>
      <c r="E34" s="1">
        <v>859</v>
      </c>
      <c r="F34" s="1">
        <v>854</v>
      </c>
      <c r="G34" s="1">
        <v>164</v>
      </c>
      <c r="H34" s="1">
        <v>46</v>
      </c>
      <c r="I34" s="2">
        <v>44.7</v>
      </c>
    </row>
    <row r="35" spans="1:9" x14ac:dyDescent="0.2">
      <c r="A35" s="1" t="s">
        <v>232</v>
      </c>
      <c r="B35" s="1">
        <v>93</v>
      </c>
      <c r="C35" s="1">
        <v>0</v>
      </c>
      <c r="D35" s="1">
        <v>0</v>
      </c>
      <c r="E35" s="1">
        <v>11</v>
      </c>
      <c r="F35" s="1">
        <v>61</v>
      </c>
      <c r="G35" s="1">
        <v>21</v>
      </c>
      <c r="H35" s="1">
        <v>0</v>
      </c>
      <c r="I35" s="2">
        <v>53.7</v>
      </c>
    </row>
    <row r="36" spans="1:9" x14ac:dyDescent="0.2">
      <c r="A36" s="1" t="s">
        <v>233</v>
      </c>
      <c r="B36" s="1">
        <v>261</v>
      </c>
      <c r="C36" s="1">
        <v>0</v>
      </c>
      <c r="D36" s="1">
        <v>0</v>
      </c>
      <c r="E36" s="1">
        <v>153</v>
      </c>
      <c r="F36" s="1">
        <v>61</v>
      </c>
      <c r="G36" s="1">
        <v>15</v>
      </c>
      <c r="H36" s="1">
        <v>31</v>
      </c>
      <c r="I36" s="2">
        <v>42.8</v>
      </c>
    </row>
    <row r="37" spans="1:9" x14ac:dyDescent="0.2">
      <c r="A37" s="1" t="s">
        <v>9</v>
      </c>
      <c r="B37" s="1">
        <v>92</v>
      </c>
      <c r="C37" s="1">
        <v>15</v>
      </c>
      <c r="D37" s="1">
        <v>15</v>
      </c>
      <c r="E37" s="1">
        <v>0</v>
      </c>
      <c r="F37" s="1">
        <v>61</v>
      </c>
      <c r="G37" s="1">
        <v>0</v>
      </c>
      <c r="H37" s="1">
        <v>0</v>
      </c>
      <c r="I37" s="2">
        <v>48.8</v>
      </c>
    </row>
    <row r="38" spans="1:9" x14ac:dyDescent="0.2">
      <c r="A38" s="1" t="s">
        <v>8</v>
      </c>
      <c r="B38" s="1">
        <v>68</v>
      </c>
      <c r="C38" s="1">
        <v>68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2">
        <v>7.5</v>
      </c>
    </row>
    <row r="39" spans="1:9" x14ac:dyDescent="0.2">
      <c r="A39" s="1" t="s">
        <v>250</v>
      </c>
      <c r="B39" s="2">
        <f>SUM(B32:B36)*100/(B29-B37-B38)</f>
        <v>54.570916938335095</v>
      </c>
      <c r="C39" s="2">
        <f t="shared" ref="C39" si="9">SUM(C32:C36)*100/(C29-C37-C38)</f>
        <v>0.2467511103799967</v>
      </c>
      <c r="D39" s="2">
        <f t="shared" ref="D39" si="10">SUM(D32:D36)*100/(D29-D37-D38)</f>
        <v>54.332733350475699</v>
      </c>
      <c r="E39" s="2">
        <f t="shared" ref="E39" si="11">SUM(E32:E36)*100/(E29-E37-E38)</f>
        <v>87.795793163891318</v>
      </c>
      <c r="F39" s="2">
        <f t="shared" ref="F39" si="12">SUM(F32:F36)*100/(F29-F37-F38)</f>
        <v>83.549197757587478</v>
      </c>
      <c r="G39" s="2">
        <f t="shared" ref="G39" si="13">SUM(G32:G36)*100/(G29-G37-G38)</f>
        <v>69.961977186311785</v>
      </c>
      <c r="H39" s="2">
        <f t="shared" ref="H39" si="14">SUM(H32:H36)*100/(H29-H37-H38)</f>
        <v>58.723404255319146</v>
      </c>
    </row>
    <row r="40" spans="1:9" x14ac:dyDescent="0.2">
      <c r="A40" s="1" t="s">
        <v>251</v>
      </c>
      <c r="B40" s="2">
        <f>SUM(B34:B36)*100/(B29-B37-B38)</f>
        <v>11.529454979567474</v>
      </c>
      <c r="C40" s="2">
        <f t="shared" ref="C40:H40" si="15">SUM(C34:C36)*100/(C29-C37-C38)</f>
        <v>0</v>
      </c>
      <c r="D40" s="2">
        <f t="shared" si="15"/>
        <v>6.0426844947287224</v>
      </c>
      <c r="E40" s="2">
        <f t="shared" si="15"/>
        <v>22.414548641542506</v>
      </c>
      <c r="F40" s="2">
        <f t="shared" si="15"/>
        <v>18.867195051227526</v>
      </c>
      <c r="G40" s="2">
        <f t="shared" si="15"/>
        <v>10.863661053775122</v>
      </c>
      <c r="H40" s="2">
        <f t="shared" si="15"/>
        <v>32.765957446808514</v>
      </c>
    </row>
    <row r="41" spans="1:9" x14ac:dyDescent="0.2">
      <c r="A41" s="16" t="s">
        <v>281</v>
      </c>
      <c r="B41" s="16"/>
      <c r="C41" s="16"/>
      <c r="D41" s="16"/>
      <c r="E41" s="16"/>
      <c r="F41" s="16"/>
      <c r="G41" s="16"/>
      <c r="H41" s="16"/>
      <c r="I41" s="16"/>
    </row>
  </sheetData>
  <mergeCells count="2">
    <mergeCell ref="A41:I41"/>
    <mergeCell ref="A1:I1"/>
  </mergeCells>
  <pageMargins left="0.7" right="0.7" top="0.75" bottom="0.75" header="0.3" footer="0.3"/>
  <pageSetup scale="92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I30"/>
  <sheetViews>
    <sheetView view="pageBreakPreview" zoomScale="130" zoomScaleNormal="100" zoomScaleSheetLayoutView="130" workbookViewId="0">
      <selection sqref="A1:I1"/>
    </sheetView>
  </sheetViews>
  <sheetFormatPr defaultColWidth="8.85546875" defaultRowHeight="11.25" x14ac:dyDescent="0.2"/>
  <cols>
    <col min="1" max="1" width="16.140625" style="11" bestFit="1" customWidth="1"/>
    <col min="2" max="8" width="9.7109375" style="1" customWidth="1"/>
    <col min="9" max="9" width="9.7109375" style="2" customWidth="1"/>
    <col min="10" max="16384" width="8.85546875" style="1"/>
  </cols>
  <sheetData>
    <row r="1" spans="1:9" x14ac:dyDescent="0.2">
      <c r="A1" s="18" t="s">
        <v>285</v>
      </c>
      <c r="B1" s="18"/>
      <c r="C1" s="18"/>
      <c r="D1" s="18"/>
      <c r="E1" s="18"/>
      <c r="F1" s="18"/>
      <c r="G1" s="18"/>
      <c r="H1" s="18"/>
      <c r="I1" s="18"/>
    </row>
    <row r="2" spans="1:9" x14ac:dyDescent="0.2">
      <c r="A2" s="6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255</v>
      </c>
      <c r="I2" s="5" t="s">
        <v>6</v>
      </c>
    </row>
    <row r="3" spans="1:9" x14ac:dyDescent="0.2">
      <c r="A3" s="11" t="s">
        <v>286</v>
      </c>
    </row>
    <row r="4" spans="1:9" x14ac:dyDescent="0.2">
      <c r="A4" s="9" t="s">
        <v>0</v>
      </c>
      <c r="B4" s="1">
        <v>29621</v>
      </c>
      <c r="C4" s="1">
        <v>31</v>
      </c>
      <c r="D4" s="1">
        <v>5788</v>
      </c>
      <c r="E4" s="1">
        <v>8176</v>
      </c>
      <c r="F4" s="1">
        <v>11257</v>
      </c>
      <c r="G4" s="1">
        <v>3838</v>
      </c>
      <c r="H4" s="1">
        <v>531</v>
      </c>
      <c r="I4" s="2">
        <v>46.1</v>
      </c>
    </row>
    <row r="5" spans="1:9" x14ac:dyDescent="0.2">
      <c r="A5" s="11" t="s">
        <v>19</v>
      </c>
      <c r="B5" s="1">
        <v>26591</v>
      </c>
      <c r="C5" s="1">
        <v>31</v>
      </c>
      <c r="D5" s="1">
        <v>4987</v>
      </c>
      <c r="E5" s="1">
        <v>7540</v>
      </c>
      <c r="F5" s="1">
        <v>10140</v>
      </c>
      <c r="G5" s="1">
        <v>3430</v>
      </c>
      <c r="H5" s="1">
        <v>465</v>
      </c>
      <c r="I5" s="2">
        <v>46.1</v>
      </c>
    </row>
    <row r="6" spans="1:9" x14ac:dyDescent="0.2">
      <c r="A6" s="11" t="s">
        <v>20</v>
      </c>
      <c r="B6" s="1">
        <v>3030</v>
      </c>
      <c r="C6" s="1">
        <v>0</v>
      </c>
      <c r="D6" s="1">
        <v>802</v>
      </c>
      <c r="E6" s="1">
        <v>636</v>
      </c>
      <c r="F6" s="1">
        <v>1117</v>
      </c>
      <c r="G6" s="1">
        <v>409</v>
      </c>
      <c r="H6" s="1">
        <v>66</v>
      </c>
      <c r="I6" s="2">
        <v>46</v>
      </c>
    </row>
    <row r="8" spans="1:9" x14ac:dyDescent="0.2">
      <c r="A8" s="11" t="s">
        <v>196</v>
      </c>
    </row>
    <row r="9" spans="1:9" x14ac:dyDescent="0.2">
      <c r="A9" s="9" t="s">
        <v>0</v>
      </c>
      <c r="B9" s="1">
        <v>29621</v>
      </c>
      <c r="C9" s="1">
        <v>31</v>
      </c>
      <c r="D9" s="1">
        <v>5788</v>
      </c>
      <c r="E9" s="1">
        <v>8176</v>
      </c>
      <c r="F9" s="1">
        <v>11257</v>
      </c>
      <c r="G9" s="1">
        <v>3838</v>
      </c>
      <c r="H9" s="1">
        <v>531</v>
      </c>
      <c r="I9" s="2">
        <v>46.1</v>
      </c>
    </row>
    <row r="10" spans="1:9" x14ac:dyDescent="0.2">
      <c r="A10" s="11" t="s">
        <v>19</v>
      </c>
      <c r="B10" s="1">
        <v>28550</v>
      </c>
      <c r="C10" s="1">
        <v>31</v>
      </c>
      <c r="D10" s="1">
        <v>5548</v>
      </c>
      <c r="E10" s="1">
        <v>7809</v>
      </c>
      <c r="F10" s="1">
        <v>10951</v>
      </c>
      <c r="G10" s="1">
        <v>3701</v>
      </c>
      <c r="H10" s="1">
        <v>511</v>
      </c>
      <c r="I10" s="2">
        <v>46.2</v>
      </c>
    </row>
    <row r="11" spans="1:9" x14ac:dyDescent="0.2">
      <c r="A11" s="11" t="s">
        <v>20</v>
      </c>
      <c r="B11" s="1">
        <v>1072</v>
      </c>
      <c r="C11" s="1">
        <v>0</v>
      </c>
      <c r="D11" s="1">
        <v>241</v>
      </c>
      <c r="E11" s="1">
        <v>367</v>
      </c>
      <c r="F11" s="1">
        <v>306</v>
      </c>
      <c r="G11" s="1">
        <v>138</v>
      </c>
      <c r="H11" s="1">
        <v>20</v>
      </c>
      <c r="I11" s="2">
        <v>42.1</v>
      </c>
    </row>
    <row r="13" spans="1:9" x14ac:dyDescent="0.2">
      <c r="A13" s="11" t="s">
        <v>197</v>
      </c>
    </row>
    <row r="14" spans="1:9" x14ac:dyDescent="0.2">
      <c r="A14" s="9" t="s">
        <v>0</v>
      </c>
      <c r="B14" s="1">
        <v>29621</v>
      </c>
      <c r="C14" s="1">
        <v>31</v>
      </c>
      <c r="D14" s="1">
        <v>5788</v>
      </c>
      <c r="E14" s="1">
        <v>8176</v>
      </c>
      <c r="F14" s="1">
        <v>11257</v>
      </c>
      <c r="G14" s="1">
        <v>3838</v>
      </c>
      <c r="H14" s="1">
        <v>531</v>
      </c>
      <c r="I14" s="2">
        <v>46.1</v>
      </c>
    </row>
    <row r="15" spans="1:9" x14ac:dyDescent="0.2">
      <c r="A15" s="11" t="s">
        <v>198</v>
      </c>
      <c r="B15" s="1">
        <v>195</v>
      </c>
      <c r="C15" s="1">
        <v>0</v>
      </c>
      <c r="D15" s="1">
        <v>26</v>
      </c>
      <c r="E15" s="1">
        <v>31</v>
      </c>
      <c r="F15" s="1">
        <v>97</v>
      </c>
      <c r="G15" s="1">
        <v>36</v>
      </c>
      <c r="H15" s="1">
        <v>5</v>
      </c>
      <c r="I15" s="2">
        <v>51.3</v>
      </c>
    </row>
    <row r="16" spans="1:9" x14ac:dyDescent="0.2">
      <c r="A16" s="11" t="s">
        <v>199</v>
      </c>
      <c r="B16" s="1">
        <v>118</v>
      </c>
      <c r="C16" s="1">
        <v>0</v>
      </c>
      <c r="D16" s="1">
        <v>31</v>
      </c>
      <c r="E16" s="1">
        <v>61</v>
      </c>
      <c r="F16" s="1">
        <v>25</v>
      </c>
      <c r="G16" s="1">
        <v>0</v>
      </c>
      <c r="H16" s="1">
        <v>0</v>
      </c>
      <c r="I16" s="2">
        <v>36.9</v>
      </c>
    </row>
    <row r="17" spans="1:9" x14ac:dyDescent="0.2">
      <c r="A17" s="11" t="s">
        <v>200</v>
      </c>
      <c r="B17" s="1">
        <v>66</v>
      </c>
      <c r="C17" s="1">
        <v>0</v>
      </c>
      <c r="D17" s="1">
        <v>31</v>
      </c>
      <c r="E17" s="1">
        <v>20</v>
      </c>
      <c r="F17" s="1">
        <v>15</v>
      </c>
      <c r="G17" s="1">
        <v>0</v>
      </c>
      <c r="H17" s="1">
        <v>0</v>
      </c>
      <c r="I17" s="2">
        <v>31.8</v>
      </c>
    </row>
    <row r="18" spans="1:9" x14ac:dyDescent="0.2">
      <c r="A18" s="11" t="s">
        <v>201</v>
      </c>
      <c r="B18" s="1">
        <v>76</v>
      </c>
      <c r="C18" s="1">
        <v>0</v>
      </c>
      <c r="D18" s="1">
        <v>0</v>
      </c>
      <c r="E18" s="1">
        <v>0</v>
      </c>
      <c r="F18" s="1">
        <v>10</v>
      </c>
      <c r="G18" s="1">
        <v>51</v>
      </c>
      <c r="H18" s="1">
        <v>15</v>
      </c>
      <c r="I18" s="2">
        <v>68.3</v>
      </c>
    </row>
    <row r="19" spans="1:9" x14ac:dyDescent="0.2">
      <c r="A19" s="11" t="s">
        <v>202</v>
      </c>
      <c r="B19" s="1">
        <v>331</v>
      </c>
      <c r="C19" s="1">
        <v>0</v>
      </c>
      <c r="D19" s="1">
        <v>82</v>
      </c>
      <c r="E19" s="1">
        <v>82</v>
      </c>
      <c r="F19" s="1">
        <v>76</v>
      </c>
      <c r="G19" s="1">
        <v>76</v>
      </c>
      <c r="H19" s="1">
        <v>15</v>
      </c>
      <c r="I19" s="2">
        <v>45.3</v>
      </c>
    </row>
    <row r="20" spans="1:9" x14ac:dyDescent="0.2">
      <c r="A20" s="11" t="s">
        <v>193</v>
      </c>
      <c r="B20" s="1">
        <v>28835</v>
      </c>
      <c r="C20" s="1">
        <v>31</v>
      </c>
      <c r="D20" s="1">
        <v>5619</v>
      </c>
      <c r="E20" s="1">
        <v>7982</v>
      </c>
      <c r="F20" s="1">
        <v>11033</v>
      </c>
      <c r="G20" s="1">
        <v>3675</v>
      </c>
      <c r="H20" s="1">
        <v>495</v>
      </c>
      <c r="I20" s="2">
        <v>46.1</v>
      </c>
    </row>
    <row r="22" spans="1:9" x14ac:dyDescent="0.2">
      <c r="A22" s="11" t="s">
        <v>203</v>
      </c>
    </row>
    <row r="23" spans="1:9" x14ac:dyDescent="0.2">
      <c r="A23" s="9" t="s">
        <v>0</v>
      </c>
      <c r="B23" s="1">
        <v>29621</v>
      </c>
      <c r="C23" s="1">
        <v>31</v>
      </c>
      <c r="D23" s="1">
        <v>5788</v>
      </c>
      <c r="E23" s="1">
        <v>8176</v>
      </c>
      <c r="F23" s="1">
        <v>11257</v>
      </c>
      <c r="G23" s="1">
        <v>3838</v>
      </c>
      <c r="H23" s="1">
        <v>531</v>
      </c>
      <c r="I23" s="2">
        <v>46.1</v>
      </c>
    </row>
    <row r="24" spans="1:9" x14ac:dyDescent="0.2">
      <c r="A24" s="11" t="s">
        <v>198</v>
      </c>
      <c r="B24" s="1">
        <v>179</v>
      </c>
      <c r="C24" s="1">
        <v>0</v>
      </c>
      <c r="D24" s="1">
        <v>21</v>
      </c>
      <c r="E24" s="1">
        <v>15</v>
      </c>
      <c r="F24" s="1">
        <v>113</v>
      </c>
      <c r="G24" s="1">
        <v>31</v>
      </c>
      <c r="H24" s="1">
        <v>0</v>
      </c>
      <c r="I24" s="2">
        <v>52.1</v>
      </c>
    </row>
    <row r="25" spans="1:9" x14ac:dyDescent="0.2">
      <c r="A25" s="11" t="s">
        <v>199</v>
      </c>
      <c r="B25" s="1">
        <v>25</v>
      </c>
      <c r="C25" s="1">
        <v>0</v>
      </c>
      <c r="D25" s="1">
        <v>0</v>
      </c>
      <c r="E25" s="1">
        <v>15</v>
      </c>
      <c r="F25" s="1">
        <v>10</v>
      </c>
      <c r="G25" s="1">
        <v>0</v>
      </c>
      <c r="H25" s="1">
        <v>0</v>
      </c>
      <c r="I25" s="2">
        <v>42.4</v>
      </c>
    </row>
    <row r="26" spans="1:9" x14ac:dyDescent="0.2">
      <c r="A26" s="11" t="s">
        <v>200</v>
      </c>
      <c r="B26" s="1">
        <v>51</v>
      </c>
      <c r="C26" s="1">
        <v>0</v>
      </c>
      <c r="D26" s="1">
        <v>0</v>
      </c>
      <c r="E26" s="1">
        <v>15</v>
      </c>
      <c r="F26" s="1">
        <v>20</v>
      </c>
      <c r="G26" s="1">
        <v>15</v>
      </c>
      <c r="H26" s="1">
        <v>0</v>
      </c>
      <c r="I26" s="2">
        <v>52.5</v>
      </c>
    </row>
    <row r="27" spans="1:9" x14ac:dyDescent="0.2">
      <c r="A27" s="11" t="s">
        <v>201</v>
      </c>
      <c r="B27" s="1">
        <v>25</v>
      </c>
      <c r="C27" s="1">
        <v>0</v>
      </c>
      <c r="D27" s="1">
        <v>0</v>
      </c>
      <c r="E27" s="1">
        <v>0</v>
      </c>
      <c r="F27" s="1">
        <v>5</v>
      </c>
      <c r="G27" s="1">
        <v>20</v>
      </c>
      <c r="H27" s="1">
        <v>0</v>
      </c>
      <c r="I27" s="2">
        <v>65.5</v>
      </c>
    </row>
    <row r="28" spans="1:9" x14ac:dyDescent="0.2">
      <c r="A28" s="11" t="s">
        <v>202</v>
      </c>
      <c r="B28" s="1">
        <v>173</v>
      </c>
      <c r="C28" s="1">
        <v>0</v>
      </c>
      <c r="D28" s="1">
        <v>46</v>
      </c>
      <c r="E28" s="1">
        <v>51</v>
      </c>
      <c r="F28" s="1">
        <v>40</v>
      </c>
      <c r="G28" s="1">
        <v>36</v>
      </c>
      <c r="H28" s="1">
        <v>0</v>
      </c>
      <c r="I28" s="2">
        <v>41.9</v>
      </c>
    </row>
    <row r="29" spans="1:9" x14ac:dyDescent="0.2">
      <c r="A29" s="11" t="s">
        <v>193</v>
      </c>
      <c r="B29" s="1">
        <v>29167</v>
      </c>
      <c r="C29" s="1">
        <v>31</v>
      </c>
      <c r="D29" s="1">
        <v>5722</v>
      </c>
      <c r="E29" s="1">
        <v>8078</v>
      </c>
      <c r="F29" s="1">
        <v>11068</v>
      </c>
      <c r="G29" s="1">
        <v>3736</v>
      </c>
      <c r="H29" s="1">
        <v>531</v>
      </c>
      <c r="I29" s="2">
        <v>46</v>
      </c>
    </row>
    <row r="30" spans="1:9" x14ac:dyDescent="0.2">
      <c r="A30" s="16" t="s">
        <v>281</v>
      </c>
      <c r="B30" s="16"/>
      <c r="C30" s="16"/>
      <c r="D30" s="16"/>
      <c r="E30" s="16"/>
      <c r="F30" s="16"/>
      <c r="G30" s="16"/>
      <c r="H30" s="16"/>
      <c r="I30" s="16"/>
    </row>
  </sheetData>
  <mergeCells count="2">
    <mergeCell ref="A1:I1"/>
    <mergeCell ref="A30:I30"/>
  </mergeCells>
  <pageMargins left="0.7" right="0.7" top="0.75" bottom="0.75" header="0.3" footer="0.3"/>
  <pageSetup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5"/>
  <sheetViews>
    <sheetView view="pageBreakPreview" zoomScaleNormal="100" zoomScaleSheetLayoutView="100" workbookViewId="0">
      <selection sqref="A1:I1"/>
    </sheetView>
  </sheetViews>
  <sheetFormatPr defaultColWidth="8.85546875" defaultRowHeight="11.25" x14ac:dyDescent="0.2"/>
  <cols>
    <col min="1" max="1" width="17.42578125" style="11" bestFit="1" customWidth="1"/>
    <col min="2" max="8" width="9.7109375" style="1" customWidth="1"/>
    <col min="9" max="9" width="9.7109375" style="2" customWidth="1"/>
    <col min="10" max="16384" width="8.85546875" style="1"/>
  </cols>
  <sheetData>
    <row r="1" spans="1:9" x14ac:dyDescent="0.2">
      <c r="A1" s="18" t="s">
        <v>257</v>
      </c>
      <c r="B1" s="18"/>
      <c r="C1" s="18"/>
      <c r="D1" s="18"/>
      <c r="E1" s="18"/>
      <c r="F1" s="18"/>
      <c r="G1" s="18"/>
      <c r="H1" s="18"/>
      <c r="I1" s="18"/>
    </row>
    <row r="2" spans="1:9" x14ac:dyDescent="0.2">
      <c r="A2" s="6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255</v>
      </c>
      <c r="I2" s="5" t="s">
        <v>6</v>
      </c>
    </row>
    <row r="3" spans="1:9" x14ac:dyDescent="0.2">
      <c r="A3" s="11" t="s">
        <v>249</v>
      </c>
      <c r="B3" s="1">
        <v>44852</v>
      </c>
      <c r="C3" s="1">
        <v>12364</v>
      </c>
      <c r="D3" s="1">
        <v>8578</v>
      </c>
      <c r="E3" s="1">
        <v>8248</v>
      </c>
      <c r="F3" s="1">
        <v>11277</v>
      </c>
      <c r="G3" s="1">
        <v>3838</v>
      </c>
      <c r="H3" s="1">
        <v>547</v>
      </c>
      <c r="I3" s="2">
        <v>32.700000000000003</v>
      </c>
    </row>
    <row r="4" spans="1:9" x14ac:dyDescent="0.2">
      <c r="A4" s="11" t="s">
        <v>234</v>
      </c>
      <c r="B4" s="1">
        <v>18137</v>
      </c>
      <c r="C4" s="1">
        <v>0</v>
      </c>
      <c r="D4" s="1">
        <v>3421</v>
      </c>
      <c r="E4" s="1">
        <v>5583</v>
      </c>
      <c r="F4" s="1">
        <v>7543</v>
      </c>
      <c r="G4" s="1">
        <v>1554</v>
      </c>
      <c r="H4" s="1">
        <v>36</v>
      </c>
      <c r="I4" s="2">
        <v>45.1</v>
      </c>
    </row>
    <row r="5" spans="1:9" x14ac:dyDescent="0.2">
      <c r="A5" s="11" t="s">
        <v>235</v>
      </c>
      <c r="B5" s="1">
        <v>647</v>
      </c>
      <c r="C5" s="1">
        <v>0</v>
      </c>
      <c r="D5" s="1">
        <v>46</v>
      </c>
      <c r="E5" s="1">
        <v>91</v>
      </c>
      <c r="F5" s="1">
        <v>250</v>
      </c>
      <c r="G5" s="1">
        <v>229</v>
      </c>
      <c r="H5" s="1">
        <v>31</v>
      </c>
      <c r="I5" s="2">
        <v>56.2</v>
      </c>
    </row>
    <row r="6" spans="1:9" x14ac:dyDescent="0.2">
      <c r="A6" s="11" t="s">
        <v>236</v>
      </c>
      <c r="B6" s="1">
        <v>2996</v>
      </c>
      <c r="C6" s="1">
        <v>0</v>
      </c>
      <c r="D6" s="1">
        <v>1023</v>
      </c>
      <c r="E6" s="1">
        <v>859</v>
      </c>
      <c r="F6" s="1">
        <v>919</v>
      </c>
      <c r="G6" s="1">
        <v>195</v>
      </c>
      <c r="H6" s="1">
        <v>0</v>
      </c>
      <c r="I6" s="2">
        <v>38.299999999999997</v>
      </c>
    </row>
    <row r="7" spans="1:9" x14ac:dyDescent="0.2">
      <c r="A7" s="11" t="s">
        <v>237</v>
      </c>
      <c r="B7" s="1">
        <v>3783</v>
      </c>
      <c r="C7" s="1">
        <v>0</v>
      </c>
      <c r="D7" s="1">
        <v>1447</v>
      </c>
      <c r="E7" s="1">
        <v>866</v>
      </c>
      <c r="F7" s="1">
        <v>959</v>
      </c>
      <c r="G7" s="1">
        <v>434</v>
      </c>
      <c r="H7" s="1">
        <v>77</v>
      </c>
      <c r="I7" s="2">
        <v>37.700000000000003</v>
      </c>
    </row>
    <row r="8" spans="1:9" x14ac:dyDescent="0.2">
      <c r="A8" s="11" t="s">
        <v>238</v>
      </c>
      <c r="B8" s="1">
        <v>1716</v>
      </c>
      <c r="C8" s="1">
        <v>0</v>
      </c>
      <c r="D8" s="1">
        <v>168</v>
      </c>
      <c r="E8" s="1">
        <v>577</v>
      </c>
      <c r="F8" s="1">
        <v>659</v>
      </c>
      <c r="G8" s="1">
        <v>296</v>
      </c>
      <c r="H8" s="1">
        <v>15</v>
      </c>
      <c r="I8" s="2">
        <v>47.6</v>
      </c>
    </row>
    <row r="9" spans="1:9" x14ac:dyDescent="0.2">
      <c r="A9" s="11" t="s">
        <v>239</v>
      </c>
      <c r="B9" s="1">
        <v>1487</v>
      </c>
      <c r="C9" s="1">
        <v>0</v>
      </c>
      <c r="D9" s="1">
        <v>0</v>
      </c>
      <c r="E9" s="1">
        <v>10</v>
      </c>
      <c r="F9" s="1">
        <v>482</v>
      </c>
      <c r="G9" s="1">
        <v>735</v>
      </c>
      <c r="H9" s="1">
        <v>260</v>
      </c>
      <c r="I9" s="2">
        <v>65.099999999999994</v>
      </c>
    </row>
    <row r="10" spans="1:9" x14ac:dyDescent="0.2">
      <c r="A10" s="11" t="s">
        <v>9</v>
      </c>
      <c r="B10" s="1">
        <v>26</v>
      </c>
      <c r="C10" s="1">
        <v>0</v>
      </c>
      <c r="D10" s="1">
        <v>15</v>
      </c>
      <c r="E10" s="1">
        <v>0</v>
      </c>
      <c r="F10" s="1">
        <v>0</v>
      </c>
      <c r="G10" s="1">
        <v>11</v>
      </c>
      <c r="H10" s="1">
        <v>0</v>
      </c>
      <c r="I10" s="2">
        <v>27.7</v>
      </c>
    </row>
    <row r="11" spans="1:9" x14ac:dyDescent="0.2">
      <c r="A11" s="11" t="s">
        <v>240</v>
      </c>
      <c r="B11" s="1">
        <v>2653</v>
      </c>
      <c r="C11" s="1">
        <v>0</v>
      </c>
      <c r="D11" s="1">
        <v>1421</v>
      </c>
      <c r="E11" s="1">
        <v>261</v>
      </c>
      <c r="F11" s="1">
        <v>460</v>
      </c>
      <c r="G11" s="1">
        <v>384</v>
      </c>
      <c r="H11" s="1">
        <v>128</v>
      </c>
      <c r="I11" s="2">
        <v>29</v>
      </c>
    </row>
    <row r="12" spans="1:9" x14ac:dyDescent="0.2">
      <c r="A12" s="11" t="s">
        <v>170</v>
      </c>
      <c r="B12" s="1">
        <v>13407</v>
      </c>
      <c r="C12" s="1">
        <v>12364</v>
      </c>
      <c r="D12" s="1">
        <v>1037</v>
      </c>
      <c r="E12" s="1">
        <v>0</v>
      </c>
      <c r="F12" s="1">
        <v>5</v>
      </c>
      <c r="G12" s="1">
        <v>0</v>
      </c>
      <c r="H12" s="1">
        <v>0</v>
      </c>
      <c r="I12" s="2">
        <v>8.1</v>
      </c>
    </row>
    <row r="14" spans="1:9" x14ac:dyDescent="0.2">
      <c r="A14" s="11" t="s">
        <v>245</v>
      </c>
      <c r="B14" s="1">
        <v>22913</v>
      </c>
      <c r="C14" s="1">
        <v>6202</v>
      </c>
      <c r="D14" s="1">
        <v>4675</v>
      </c>
      <c r="E14" s="1">
        <v>3683</v>
      </c>
      <c r="F14" s="1">
        <v>6043</v>
      </c>
      <c r="G14" s="1">
        <v>1998</v>
      </c>
      <c r="H14" s="1">
        <v>312</v>
      </c>
      <c r="I14" s="2">
        <v>32.4</v>
      </c>
    </row>
    <row r="15" spans="1:9" x14ac:dyDescent="0.2">
      <c r="A15" s="11" t="s">
        <v>234</v>
      </c>
      <c r="B15" s="1">
        <v>10521</v>
      </c>
      <c r="C15" s="1">
        <v>0</v>
      </c>
      <c r="D15" s="1">
        <v>2091</v>
      </c>
      <c r="E15" s="1">
        <v>2881</v>
      </c>
      <c r="F15" s="1">
        <v>4467</v>
      </c>
      <c r="G15" s="1">
        <v>1047</v>
      </c>
      <c r="H15" s="1">
        <v>36</v>
      </c>
      <c r="I15" s="2">
        <v>46</v>
      </c>
    </row>
    <row r="16" spans="1:9" x14ac:dyDescent="0.2">
      <c r="A16" s="11" t="s">
        <v>235</v>
      </c>
      <c r="B16" s="1">
        <v>387</v>
      </c>
      <c r="C16" s="1">
        <v>0</v>
      </c>
      <c r="D16" s="1">
        <v>15</v>
      </c>
      <c r="E16" s="1">
        <v>71</v>
      </c>
      <c r="F16" s="1">
        <v>148</v>
      </c>
      <c r="G16" s="1">
        <v>137</v>
      </c>
      <c r="H16" s="1">
        <v>15</v>
      </c>
      <c r="I16" s="2">
        <v>55.9</v>
      </c>
    </row>
    <row r="17" spans="1:9" x14ac:dyDescent="0.2">
      <c r="A17" s="11" t="s">
        <v>236</v>
      </c>
      <c r="B17" s="1">
        <v>1405</v>
      </c>
      <c r="C17" s="1">
        <v>0</v>
      </c>
      <c r="D17" s="1">
        <v>500</v>
      </c>
      <c r="E17" s="1">
        <v>348</v>
      </c>
      <c r="F17" s="1">
        <v>465</v>
      </c>
      <c r="G17" s="1">
        <v>92</v>
      </c>
      <c r="H17" s="1">
        <v>0</v>
      </c>
      <c r="I17" s="2">
        <v>38.700000000000003</v>
      </c>
    </row>
    <row r="18" spans="1:9" x14ac:dyDescent="0.2">
      <c r="A18" s="11" t="s">
        <v>237</v>
      </c>
      <c r="B18" s="1">
        <v>1535</v>
      </c>
      <c r="C18" s="1">
        <v>0</v>
      </c>
      <c r="D18" s="1">
        <v>783</v>
      </c>
      <c r="E18" s="1">
        <v>225</v>
      </c>
      <c r="F18" s="1">
        <v>374</v>
      </c>
      <c r="G18" s="1">
        <v>123</v>
      </c>
      <c r="H18" s="1">
        <v>31</v>
      </c>
      <c r="I18" s="2">
        <v>29.7</v>
      </c>
    </row>
    <row r="19" spans="1:9" x14ac:dyDescent="0.2">
      <c r="A19" s="11" t="s">
        <v>238</v>
      </c>
      <c r="B19" s="1">
        <v>46</v>
      </c>
      <c r="C19" s="1">
        <v>0</v>
      </c>
      <c r="D19" s="1">
        <v>15</v>
      </c>
      <c r="E19" s="1">
        <v>15</v>
      </c>
      <c r="F19" s="1">
        <v>0</v>
      </c>
      <c r="G19" s="1">
        <v>15</v>
      </c>
      <c r="H19" s="1">
        <v>0</v>
      </c>
      <c r="I19" s="2">
        <v>37.5</v>
      </c>
    </row>
    <row r="20" spans="1:9" x14ac:dyDescent="0.2">
      <c r="A20" s="11" t="s">
        <v>239</v>
      </c>
      <c r="B20" s="1">
        <v>972</v>
      </c>
      <c r="C20" s="1">
        <v>0</v>
      </c>
      <c r="D20" s="1">
        <v>0</v>
      </c>
      <c r="E20" s="1">
        <v>5</v>
      </c>
      <c r="F20" s="1">
        <v>344</v>
      </c>
      <c r="G20" s="1">
        <v>439</v>
      </c>
      <c r="H20" s="1">
        <v>184</v>
      </c>
      <c r="I20" s="2">
        <v>64.7</v>
      </c>
    </row>
    <row r="21" spans="1:9" x14ac:dyDescent="0.2">
      <c r="A21" s="11" t="s">
        <v>9</v>
      </c>
      <c r="B21" s="1">
        <v>21</v>
      </c>
      <c r="C21" s="1">
        <v>0</v>
      </c>
      <c r="D21" s="1">
        <v>15</v>
      </c>
      <c r="E21" s="1">
        <v>0</v>
      </c>
      <c r="F21" s="1">
        <v>0</v>
      </c>
      <c r="G21" s="1">
        <v>5</v>
      </c>
      <c r="H21" s="1">
        <v>0</v>
      </c>
      <c r="I21" s="2">
        <v>25.1</v>
      </c>
    </row>
    <row r="22" spans="1:9" x14ac:dyDescent="0.2">
      <c r="A22" s="11" t="s">
        <v>240</v>
      </c>
      <c r="B22" s="1">
        <v>1292</v>
      </c>
      <c r="C22" s="1">
        <v>0</v>
      </c>
      <c r="D22" s="1">
        <v>730</v>
      </c>
      <c r="E22" s="1">
        <v>138</v>
      </c>
      <c r="F22" s="1">
        <v>240</v>
      </c>
      <c r="G22" s="1">
        <v>138</v>
      </c>
      <c r="H22" s="1">
        <v>46</v>
      </c>
      <c r="I22" s="2">
        <v>28.3</v>
      </c>
    </row>
    <row r="23" spans="1:9" x14ac:dyDescent="0.2">
      <c r="A23" s="11" t="s">
        <v>170</v>
      </c>
      <c r="B23" s="1">
        <v>6733</v>
      </c>
      <c r="C23" s="1">
        <v>6202</v>
      </c>
      <c r="D23" s="1">
        <v>525</v>
      </c>
      <c r="E23" s="1">
        <v>0</v>
      </c>
      <c r="F23" s="1">
        <v>5</v>
      </c>
      <c r="G23" s="1">
        <v>0</v>
      </c>
      <c r="H23" s="1">
        <v>0</v>
      </c>
      <c r="I23" s="2">
        <v>8.1</v>
      </c>
    </row>
    <row r="25" spans="1:9" x14ac:dyDescent="0.2">
      <c r="A25" s="11" t="s">
        <v>246</v>
      </c>
      <c r="B25" s="1">
        <v>21939</v>
      </c>
      <c r="C25" s="1">
        <v>6162</v>
      </c>
      <c r="D25" s="1">
        <v>3904</v>
      </c>
      <c r="E25" s="1">
        <v>4564</v>
      </c>
      <c r="F25" s="1">
        <v>5234</v>
      </c>
      <c r="G25" s="1">
        <v>1841</v>
      </c>
      <c r="H25" s="1">
        <v>235</v>
      </c>
      <c r="I25" s="2">
        <v>33</v>
      </c>
    </row>
    <row r="26" spans="1:9" x14ac:dyDescent="0.2">
      <c r="A26" s="11" t="s">
        <v>234</v>
      </c>
      <c r="B26" s="1">
        <v>7615</v>
      </c>
      <c r="C26" s="1">
        <v>0</v>
      </c>
      <c r="D26" s="1">
        <v>1330</v>
      </c>
      <c r="E26" s="1">
        <v>2702</v>
      </c>
      <c r="F26" s="1">
        <v>3076</v>
      </c>
      <c r="G26" s="1">
        <v>507</v>
      </c>
      <c r="H26" s="1">
        <v>0</v>
      </c>
      <c r="I26" s="2">
        <v>43.8</v>
      </c>
    </row>
    <row r="27" spans="1:9" x14ac:dyDescent="0.2">
      <c r="A27" s="11" t="s">
        <v>235</v>
      </c>
      <c r="B27" s="1">
        <v>260</v>
      </c>
      <c r="C27" s="1">
        <v>0</v>
      </c>
      <c r="D27" s="1">
        <v>31</v>
      </c>
      <c r="E27" s="1">
        <v>20</v>
      </c>
      <c r="F27" s="1">
        <v>102</v>
      </c>
      <c r="G27" s="1">
        <v>92</v>
      </c>
      <c r="H27" s="1">
        <v>15</v>
      </c>
      <c r="I27" s="2">
        <v>56.7</v>
      </c>
    </row>
    <row r="28" spans="1:9" x14ac:dyDescent="0.2">
      <c r="A28" s="11" t="s">
        <v>236</v>
      </c>
      <c r="B28" s="1">
        <v>1591</v>
      </c>
      <c r="C28" s="1">
        <v>0</v>
      </c>
      <c r="D28" s="1">
        <v>523</v>
      </c>
      <c r="E28" s="1">
        <v>512</v>
      </c>
      <c r="F28" s="1">
        <v>454</v>
      </c>
      <c r="G28" s="1">
        <v>103</v>
      </c>
      <c r="H28" s="1">
        <v>0</v>
      </c>
      <c r="I28" s="2">
        <v>38</v>
      </c>
    </row>
    <row r="29" spans="1:9" x14ac:dyDescent="0.2">
      <c r="A29" s="11" t="s">
        <v>237</v>
      </c>
      <c r="B29" s="1">
        <v>2247</v>
      </c>
      <c r="C29" s="1">
        <v>0</v>
      </c>
      <c r="D29" s="1">
        <v>664</v>
      </c>
      <c r="E29" s="1">
        <v>641</v>
      </c>
      <c r="F29" s="1">
        <v>585</v>
      </c>
      <c r="G29" s="1">
        <v>312</v>
      </c>
      <c r="H29" s="1">
        <v>46</v>
      </c>
      <c r="I29" s="2">
        <v>40.799999999999997</v>
      </c>
    </row>
    <row r="30" spans="1:9" x14ac:dyDescent="0.2">
      <c r="A30" s="11" t="s">
        <v>238</v>
      </c>
      <c r="B30" s="1">
        <v>1670</v>
      </c>
      <c r="C30" s="1">
        <v>0</v>
      </c>
      <c r="D30" s="1">
        <v>153</v>
      </c>
      <c r="E30" s="1">
        <v>562</v>
      </c>
      <c r="F30" s="1">
        <v>659</v>
      </c>
      <c r="G30" s="1">
        <v>281</v>
      </c>
      <c r="H30" s="1">
        <v>15</v>
      </c>
      <c r="I30" s="2">
        <v>47.7</v>
      </c>
    </row>
    <row r="31" spans="1:9" x14ac:dyDescent="0.2">
      <c r="A31" s="11" t="s">
        <v>239</v>
      </c>
      <c r="B31" s="1">
        <v>515</v>
      </c>
      <c r="C31" s="1">
        <v>0</v>
      </c>
      <c r="D31" s="1">
        <v>0</v>
      </c>
      <c r="E31" s="1">
        <v>5</v>
      </c>
      <c r="F31" s="1">
        <v>138</v>
      </c>
      <c r="G31" s="1">
        <v>296</v>
      </c>
      <c r="H31" s="1">
        <v>77</v>
      </c>
      <c r="I31" s="2">
        <v>65.8</v>
      </c>
    </row>
    <row r="32" spans="1:9" x14ac:dyDescent="0.2">
      <c r="A32" s="11" t="s">
        <v>9</v>
      </c>
      <c r="B32" s="1">
        <v>5</v>
      </c>
      <c r="C32" s="1">
        <v>0</v>
      </c>
      <c r="D32" s="1">
        <v>0</v>
      </c>
      <c r="E32" s="1">
        <v>0</v>
      </c>
      <c r="F32" s="1">
        <v>0</v>
      </c>
      <c r="G32" s="1">
        <v>5</v>
      </c>
      <c r="H32" s="1">
        <v>0</v>
      </c>
      <c r="I32" s="2">
        <v>67.5</v>
      </c>
    </row>
    <row r="33" spans="1:9" x14ac:dyDescent="0.2">
      <c r="A33" s="11" t="s">
        <v>240</v>
      </c>
      <c r="B33" s="1">
        <v>1361</v>
      </c>
      <c r="C33" s="1">
        <v>0</v>
      </c>
      <c r="D33" s="1">
        <v>691</v>
      </c>
      <c r="E33" s="1">
        <v>123</v>
      </c>
      <c r="F33" s="1">
        <v>220</v>
      </c>
      <c r="G33" s="1">
        <v>246</v>
      </c>
      <c r="H33" s="1">
        <v>82</v>
      </c>
      <c r="I33" s="2">
        <v>29.8</v>
      </c>
    </row>
    <row r="34" spans="1:9" x14ac:dyDescent="0.2">
      <c r="A34" s="11" t="s">
        <v>170</v>
      </c>
      <c r="B34" s="1">
        <v>6674</v>
      </c>
      <c r="C34" s="1">
        <v>6162</v>
      </c>
      <c r="D34" s="1">
        <v>512</v>
      </c>
      <c r="E34" s="1">
        <v>0</v>
      </c>
      <c r="F34" s="1">
        <v>0</v>
      </c>
      <c r="G34" s="1">
        <v>0</v>
      </c>
      <c r="H34" s="1">
        <v>0</v>
      </c>
      <c r="I34" s="2">
        <v>8.1</v>
      </c>
    </row>
    <row r="35" spans="1:9" x14ac:dyDescent="0.2">
      <c r="A35" s="16" t="s">
        <v>281</v>
      </c>
      <c r="B35" s="16"/>
      <c r="C35" s="16"/>
      <c r="D35" s="16"/>
      <c r="E35" s="16"/>
      <c r="F35" s="16"/>
      <c r="G35" s="16"/>
      <c r="H35" s="16"/>
      <c r="I35" s="16"/>
    </row>
  </sheetData>
  <mergeCells count="2">
    <mergeCell ref="A35:I35"/>
    <mergeCell ref="A1:I1"/>
  </mergeCells>
  <pageMargins left="0.7" right="0.7" top="0.75" bottom="0.75" header="0.3" footer="0.3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view="pageBreakPreview" zoomScaleNormal="100" zoomScaleSheetLayoutView="100" workbookViewId="0">
      <selection sqref="A1:I1"/>
    </sheetView>
  </sheetViews>
  <sheetFormatPr defaultColWidth="8.85546875" defaultRowHeight="11.25" x14ac:dyDescent="0.2"/>
  <cols>
    <col min="1" max="1" width="10.42578125" style="11" bestFit="1" customWidth="1"/>
    <col min="2" max="8" width="9.7109375" style="1" customWidth="1"/>
    <col min="9" max="9" width="9.7109375" style="2" customWidth="1"/>
    <col min="10" max="16384" width="8.85546875" style="1"/>
  </cols>
  <sheetData>
    <row r="1" spans="1:9" x14ac:dyDescent="0.2">
      <c r="A1" s="18" t="s">
        <v>258</v>
      </c>
      <c r="B1" s="18"/>
      <c r="C1" s="18"/>
      <c r="D1" s="18"/>
      <c r="E1" s="18"/>
      <c r="F1" s="18"/>
      <c r="G1" s="18"/>
      <c r="H1" s="18"/>
      <c r="I1" s="18"/>
    </row>
    <row r="2" spans="1:9" x14ac:dyDescent="0.2">
      <c r="A2" s="6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255</v>
      </c>
      <c r="I2" s="5" t="s">
        <v>6</v>
      </c>
    </row>
    <row r="3" spans="1:9" x14ac:dyDescent="0.2">
      <c r="A3" s="11" t="s">
        <v>249</v>
      </c>
      <c r="B3" s="1">
        <v>44852</v>
      </c>
      <c r="C3" s="1">
        <v>12364</v>
      </c>
      <c r="D3" s="1">
        <v>8578</v>
      </c>
      <c r="E3" s="1">
        <v>8248</v>
      </c>
      <c r="F3" s="1">
        <v>11277</v>
      </c>
      <c r="G3" s="1">
        <v>3838</v>
      </c>
      <c r="H3" s="1">
        <v>547</v>
      </c>
      <c r="I3" s="2">
        <v>32.700000000000003</v>
      </c>
    </row>
    <row r="4" spans="1:9" x14ac:dyDescent="0.2">
      <c r="A4" s="11" t="s">
        <v>205</v>
      </c>
      <c r="B4" s="1">
        <v>18017</v>
      </c>
      <c r="C4" s="1">
        <v>0</v>
      </c>
      <c r="D4" s="1">
        <v>1151</v>
      </c>
      <c r="E4" s="1">
        <v>5273</v>
      </c>
      <c r="F4" s="1">
        <v>8607</v>
      </c>
      <c r="G4" s="1">
        <v>2643</v>
      </c>
      <c r="H4" s="1">
        <v>342</v>
      </c>
      <c r="I4" s="2">
        <v>49.5</v>
      </c>
    </row>
    <row r="5" spans="1:9" x14ac:dyDescent="0.2">
      <c r="A5" s="11" t="s">
        <v>206</v>
      </c>
      <c r="B5" s="1">
        <v>794</v>
      </c>
      <c r="C5" s="1">
        <v>0</v>
      </c>
      <c r="D5" s="1">
        <v>67</v>
      </c>
      <c r="E5" s="1">
        <v>231</v>
      </c>
      <c r="F5" s="1">
        <v>389</v>
      </c>
      <c r="G5" s="1">
        <v>107</v>
      </c>
      <c r="H5" s="1">
        <v>0</v>
      </c>
      <c r="I5" s="2">
        <v>48.8</v>
      </c>
    </row>
    <row r="6" spans="1:9" x14ac:dyDescent="0.2">
      <c r="A6" s="11" t="s">
        <v>207</v>
      </c>
      <c r="B6" s="1">
        <v>1202</v>
      </c>
      <c r="C6" s="1">
        <v>0</v>
      </c>
      <c r="D6" s="1">
        <v>15</v>
      </c>
      <c r="E6" s="1">
        <v>82</v>
      </c>
      <c r="F6" s="1">
        <v>291</v>
      </c>
      <c r="G6" s="1">
        <v>629</v>
      </c>
      <c r="H6" s="1">
        <v>184</v>
      </c>
      <c r="I6" s="2">
        <v>65.099999999999994</v>
      </c>
    </row>
    <row r="7" spans="1:9" x14ac:dyDescent="0.2">
      <c r="A7" s="11" t="s">
        <v>208</v>
      </c>
      <c r="B7" s="1">
        <v>699</v>
      </c>
      <c r="C7" s="1">
        <v>0</v>
      </c>
      <c r="D7" s="1">
        <v>0</v>
      </c>
      <c r="E7" s="1">
        <v>184</v>
      </c>
      <c r="F7" s="1">
        <v>392</v>
      </c>
      <c r="G7" s="1">
        <v>122</v>
      </c>
      <c r="H7" s="1">
        <v>0</v>
      </c>
      <c r="I7" s="2">
        <v>51.3</v>
      </c>
    </row>
    <row r="8" spans="1:9" x14ac:dyDescent="0.2">
      <c r="A8" s="11" t="s">
        <v>209</v>
      </c>
      <c r="B8" s="1">
        <v>24141</v>
      </c>
      <c r="C8" s="1">
        <v>12364</v>
      </c>
      <c r="D8" s="1">
        <v>7346</v>
      </c>
      <c r="E8" s="1">
        <v>2478</v>
      </c>
      <c r="F8" s="1">
        <v>1597</v>
      </c>
      <c r="G8" s="1">
        <v>337</v>
      </c>
      <c r="H8" s="1">
        <v>20</v>
      </c>
      <c r="I8" s="2">
        <v>14.6</v>
      </c>
    </row>
    <row r="10" spans="1:9" x14ac:dyDescent="0.2">
      <c r="A10" s="11" t="s">
        <v>245</v>
      </c>
      <c r="B10" s="1">
        <v>22913</v>
      </c>
      <c r="C10" s="1">
        <v>6202</v>
      </c>
      <c r="D10" s="1">
        <v>4675</v>
      </c>
      <c r="E10" s="1">
        <v>3683</v>
      </c>
      <c r="F10" s="1">
        <v>6043</v>
      </c>
      <c r="G10" s="1">
        <v>1998</v>
      </c>
      <c r="H10" s="1">
        <v>312</v>
      </c>
      <c r="I10" s="2">
        <v>32.4</v>
      </c>
    </row>
    <row r="11" spans="1:9" x14ac:dyDescent="0.2">
      <c r="A11" s="11" t="s">
        <v>205</v>
      </c>
      <c r="B11" s="1">
        <v>9550</v>
      </c>
      <c r="C11" s="1">
        <v>0</v>
      </c>
      <c r="D11" s="1">
        <v>522</v>
      </c>
      <c r="E11" s="1">
        <v>2308</v>
      </c>
      <c r="F11" s="1">
        <v>4860</v>
      </c>
      <c r="G11" s="1">
        <v>1579</v>
      </c>
      <c r="H11" s="1">
        <v>281</v>
      </c>
      <c r="I11" s="2">
        <v>51</v>
      </c>
    </row>
    <row r="12" spans="1:9" x14ac:dyDescent="0.2">
      <c r="A12" s="11" t="s">
        <v>206</v>
      </c>
      <c r="B12" s="1">
        <v>399</v>
      </c>
      <c r="C12" s="1">
        <v>0</v>
      </c>
      <c r="D12" s="1">
        <v>51</v>
      </c>
      <c r="E12" s="1">
        <v>67</v>
      </c>
      <c r="F12" s="1">
        <v>230</v>
      </c>
      <c r="G12" s="1">
        <v>51</v>
      </c>
      <c r="H12" s="1">
        <v>0</v>
      </c>
      <c r="I12" s="2">
        <v>50.3</v>
      </c>
    </row>
    <row r="13" spans="1:9" x14ac:dyDescent="0.2">
      <c r="A13" s="11" t="s">
        <v>207</v>
      </c>
      <c r="B13" s="1">
        <v>337</v>
      </c>
      <c r="C13" s="1">
        <v>0</v>
      </c>
      <c r="D13" s="1">
        <v>0</v>
      </c>
      <c r="E13" s="1">
        <v>31</v>
      </c>
      <c r="F13" s="1">
        <v>87</v>
      </c>
      <c r="G13" s="1">
        <v>189</v>
      </c>
      <c r="H13" s="1">
        <v>31</v>
      </c>
      <c r="I13" s="2">
        <v>64.099999999999994</v>
      </c>
    </row>
    <row r="14" spans="1:9" x14ac:dyDescent="0.2">
      <c r="A14" s="11" t="s">
        <v>208</v>
      </c>
      <c r="B14" s="1">
        <v>270</v>
      </c>
      <c r="C14" s="1">
        <v>0</v>
      </c>
      <c r="D14" s="1">
        <v>0</v>
      </c>
      <c r="E14" s="1">
        <v>71</v>
      </c>
      <c r="F14" s="1">
        <v>158</v>
      </c>
      <c r="G14" s="1">
        <v>41</v>
      </c>
      <c r="H14" s="1">
        <v>0</v>
      </c>
      <c r="I14" s="2">
        <v>51</v>
      </c>
    </row>
    <row r="15" spans="1:9" x14ac:dyDescent="0.2">
      <c r="A15" s="11" t="s">
        <v>209</v>
      </c>
      <c r="B15" s="1">
        <v>12357</v>
      </c>
      <c r="C15" s="1">
        <v>6202</v>
      </c>
      <c r="D15" s="1">
        <v>4102</v>
      </c>
      <c r="E15" s="1">
        <v>1206</v>
      </c>
      <c r="F15" s="1">
        <v>709</v>
      </c>
      <c r="G15" s="1">
        <v>138</v>
      </c>
      <c r="H15" s="1">
        <v>0</v>
      </c>
      <c r="I15" s="2">
        <v>14.9</v>
      </c>
    </row>
    <row r="17" spans="1:9" x14ac:dyDescent="0.2">
      <c r="A17" s="11" t="s">
        <v>246</v>
      </c>
      <c r="B17" s="1">
        <v>21939</v>
      </c>
      <c r="C17" s="1">
        <v>6162</v>
      </c>
      <c r="D17" s="1">
        <v>3904</v>
      </c>
      <c r="E17" s="1">
        <v>4564</v>
      </c>
      <c r="F17" s="1">
        <v>5234</v>
      </c>
      <c r="G17" s="1">
        <v>1841</v>
      </c>
      <c r="H17" s="1">
        <v>235</v>
      </c>
      <c r="I17" s="2">
        <v>33</v>
      </c>
    </row>
    <row r="18" spans="1:9" x14ac:dyDescent="0.2">
      <c r="A18" s="11" t="s">
        <v>205</v>
      </c>
      <c r="B18" s="1">
        <v>8467</v>
      </c>
      <c r="C18" s="1">
        <v>0</v>
      </c>
      <c r="D18" s="1">
        <v>629</v>
      </c>
      <c r="E18" s="1">
        <v>2964</v>
      </c>
      <c r="F18" s="1">
        <v>3748</v>
      </c>
      <c r="G18" s="1">
        <v>1064</v>
      </c>
      <c r="H18" s="1">
        <v>61</v>
      </c>
      <c r="I18" s="2">
        <v>47.6</v>
      </c>
    </row>
    <row r="19" spans="1:9" x14ac:dyDescent="0.2">
      <c r="A19" s="11" t="s">
        <v>206</v>
      </c>
      <c r="B19" s="1">
        <v>395</v>
      </c>
      <c r="C19" s="1">
        <v>0</v>
      </c>
      <c r="D19" s="1">
        <v>15</v>
      </c>
      <c r="E19" s="1">
        <v>164</v>
      </c>
      <c r="F19" s="1">
        <v>159</v>
      </c>
      <c r="G19" s="1">
        <v>56</v>
      </c>
      <c r="H19" s="1">
        <v>0</v>
      </c>
      <c r="I19" s="2">
        <v>46.7</v>
      </c>
    </row>
    <row r="20" spans="1:9" x14ac:dyDescent="0.2">
      <c r="A20" s="11" t="s">
        <v>207</v>
      </c>
      <c r="B20" s="1">
        <v>865</v>
      </c>
      <c r="C20" s="1">
        <v>0</v>
      </c>
      <c r="D20" s="1">
        <v>15</v>
      </c>
      <c r="E20" s="1">
        <v>51</v>
      </c>
      <c r="F20" s="1">
        <v>204</v>
      </c>
      <c r="G20" s="1">
        <v>440</v>
      </c>
      <c r="H20" s="1">
        <v>153</v>
      </c>
      <c r="I20" s="2">
        <v>65.5</v>
      </c>
    </row>
    <row r="21" spans="1:9" x14ac:dyDescent="0.2">
      <c r="A21" s="11" t="s">
        <v>208</v>
      </c>
      <c r="B21" s="1">
        <v>429</v>
      </c>
      <c r="C21" s="1">
        <v>0</v>
      </c>
      <c r="D21" s="1">
        <v>0</v>
      </c>
      <c r="E21" s="1">
        <v>113</v>
      </c>
      <c r="F21" s="1">
        <v>235</v>
      </c>
      <c r="G21" s="1">
        <v>82</v>
      </c>
      <c r="H21" s="1">
        <v>0</v>
      </c>
      <c r="I21" s="2">
        <v>51.5</v>
      </c>
    </row>
    <row r="22" spans="1:9" x14ac:dyDescent="0.2">
      <c r="A22" s="11" t="s">
        <v>209</v>
      </c>
      <c r="B22" s="1">
        <v>11784</v>
      </c>
      <c r="C22" s="1">
        <v>6162</v>
      </c>
      <c r="D22" s="1">
        <v>3244</v>
      </c>
      <c r="E22" s="1">
        <v>1272</v>
      </c>
      <c r="F22" s="1">
        <v>888</v>
      </c>
      <c r="G22" s="1">
        <v>199</v>
      </c>
      <c r="H22" s="1">
        <v>20</v>
      </c>
      <c r="I22" s="2">
        <v>14.3</v>
      </c>
    </row>
    <row r="23" spans="1:9" x14ac:dyDescent="0.2">
      <c r="A23" s="16" t="s">
        <v>281</v>
      </c>
      <c r="B23" s="16"/>
      <c r="C23" s="16"/>
      <c r="D23" s="16"/>
      <c r="E23" s="16"/>
      <c r="F23" s="16"/>
      <c r="G23" s="16"/>
      <c r="H23" s="16"/>
      <c r="I23" s="16"/>
    </row>
  </sheetData>
  <mergeCells count="2">
    <mergeCell ref="A23:I23"/>
    <mergeCell ref="A1:I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4"/>
  <sheetViews>
    <sheetView view="pageBreakPreview" zoomScaleNormal="100" zoomScaleSheetLayoutView="100" workbookViewId="0">
      <selection sqref="A1:H1"/>
    </sheetView>
  </sheetViews>
  <sheetFormatPr defaultColWidth="8.85546875" defaultRowHeight="11.25" x14ac:dyDescent="0.2"/>
  <cols>
    <col min="1" max="1" width="14.42578125" style="11" bestFit="1" customWidth="1"/>
    <col min="2" max="7" width="9.7109375" style="1" customWidth="1"/>
    <col min="8" max="8" width="9.7109375" style="2" customWidth="1"/>
    <col min="9" max="16384" width="8.85546875" style="1"/>
  </cols>
  <sheetData>
    <row r="1" spans="1:8" x14ac:dyDescent="0.2">
      <c r="A1" s="18" t="s">
        <v>259</v>
      </c>
      <c r="B1" s="18"/>
      <c r="C1" s="18"/>
      <c r="D1" s="18"/>
      <c r="E1" s="18"/>
      <c r="F1" s="18"/>
      <c r="G1" s="18"/>
      <c r="H1" s="18"/>
    </row>
    <row r="2" spans="1:8" x14ac:dyDescent="0.2">
      <c r="A2" s="6"/>
      <c r="B2" s="4" t="s">
        <v>0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255</v>
      </c>
      <c r="H2" s="5" t="s">
        <v>6</v>
      </c>
    </row>
    <row r="3" spans="1:8" x14ac:dyDescent="0.2">
      <c r="A3" s="11" t="s">
        <v>7</v>
      </c>
    </row>
    <row r="4" spans="1:8" x14ac:dyDescent="0.2">
      <c r="A4" s="9" t="s">
        <v>0</v>
      </c>
      <c r="B4" s="1">
        <v>13891</v>
      </c>
      <c r="C4" s="1">
        <v>1892</v>
      </c>
      <c r="D4" s="1">
        <v>3749</v>
      </c>
      <c r="E4" s="1">
        <v>5937</v>
      </c>
      <c r="F4" s="1">
        <v>2063</v>
      </c>
      <c r="G4" s="1">
        <v>250</v>
      </c>
      <c r="H4" s="2">
        <v>48.3</v>
      </c>
    </row>
    <row r="5" spans="1:8" x14ac:dyDescent="0.2">
      <c r="A5" s="11">
        <v>0</v>
      </c>
      <c r="B5" s="1">
        <v>970</v>
      </c>
      <c r="C5" s="1">
        <v>312</v>
      </c>
      <c r="D5" s="1">
        <v>184</v>
      </c>
      <c r="E5" s="1">
        <v>281</v>
      </c>
      <c r="F5" s="1">
        <v>158</v>
      </c>
      <c r="G5" s="1">
        <v>36</v>
      </c>
      <c r="H5" s="2">
        <v>44.1</v>
      </c>
    </row>
    <row r="6" spans="1:8" x14ac:dyDescent="0.2">
      <c r="A6" s="11">
        <v>1</v>
      </c>
      <c r="B6" s="1">
        <v>1524</v>
      </c>
      <c r="C6" s="1">
        <v>180</v>
      </c>
      <c r="D6" s="1">
        <v>537</v>
      </c>
      <c r="E6" s="1">
        <v>598</v>
      </c>
      <c r="F6" s="1">
        <v>205</v>
      </c>
      <c r="G6" s="1">
        <v>5</v>
      </c>
      <c r="H6" s="2">
        <v>46.1</v>
      </c>
    </row>
    <row r="7" spans="1:8" x14ac:dyDescent="0.2">
      <c r="A7" s="11">
        <v>2</v>
      </c>
      <c r="B7" s="1">
        <v>2128</v>
      </c>
      <c r="C7" s="1">
        <v>348</v>
      </c>
      <c r="D7" s="1">
        <v>520</v>
      </c>
      <c r="E7" s="1">
        <v>882</v>
      </c>
      <c r="F7" s="1">
        <v>347</v>
      </c>
      <c r="G7" s="1">
        <v>31</v>
      </c>
      <c r="H7" s="2">
        <v>48.3</v>
      </c>
    </row>
    <row r="8" spans="1:8" x14ac:dyDescent="0.2">
      <c r="A8" s="11">
        <v>3</v>
      </c>
      <c r="B8" s="1">
        <v>2325</v>
      </c>
      <c r="C8" s="1">
        <v>275</v>
      </c>
      <c r="D8" s="1">
        <v>704</v>
      </c>
      <c r="E8" s="1">
        <v>978</v>
      </c>
      <c r="F8" s="1">
        <v>353</v>
      </c>
      <c r="G8" s="1">
        <v>15</v>
      </c>
      <c r="H8" s="2">
        <v>47.8</v>
      </c>
    </row>
    <row r="9" spans="1:8" x14ac:dyDescent="0.2">
      <c r="A9" s="11">
        <v>4</v>
      </c>
      <c r="B9" s="1">
        <v>1309</v>
      </c>
      <c r="C9" s="1">
        <v>240</v>
      </c>
      <c r="D9" s="1">
        <v>466</v>
      </c>
      <c r="E9" s="1">
        <v>532</v>
      </c>
      <c r="F9" s="1">
        <v>56</v>
      </c>
      <c r="G9" s="1">
        <v>15</v>
      </c>
      <c r="H9" s="2">
        <v>43.3</v>
      </c>
    </row>
    <row r="10" spans="1:8" x14ac:dyDescent="0.2">
      <c r="A10" s="11">
        <v>5</v>
      </c>
      <c r="B10" s="1">
        <v>1047</v>
      </c>
      <c r="C10" s="1">
        <v>178</v>
      </c>
      <c r="D10" s="1">
        <v>321</v>
      </c>
      <c r="E10" s="1">
        <v>303</v>
      </c>
      <c r="F10" s="1">
        <v>215</v>
      </c>
      <c r="G10" s="1">
        <v>31</v>
      </c>
      <c r="H10" s="2">
        <v>46.2</v>
      </c>
    </row>
    <row r="11" spans="1:8" x14ac:dyDescent="0.2">
      <c r="A11" s="11">
        <v>6</v>
      </c>
      <c r="B11" s="1">
        <v>393</v>
      </c>
      <c r="C11" s="1">
        <v>46</v>
      </c>
      <c r="D11" s="1">
        <v>71</v>
      </c>
      <c r="E11" s="1">
        <v>230</v>
      </c>
      <c r="F11" s="1">
        <v>46</v>
      </c>
      <c r="G11" s="1">
        <v>0</v>
      </c>
      <c r="H11" s="2">
        <v>50.2</v>
      </c>
    </row>
    <row r="12" spans="1:8" x14ac:dyDescent="0.2">
      <c r="A12" s="11">
        <v>7</v>
      </c>
      <c r="B12" s="1">
        <v>4194</v>
      </c>
      <c r="C12" s="1">
        <v>313</v>
      </c>
      <c r="D12" s="1">
        <v>947</v>
      </c>
      <c r="E12" s="1">
        <v>2134</v>
      </c>
      <c r="F12" s="1">
        <v>684</v>
      </c>
      <c r="G12" s="1">
        <v>117</v>
      </c>
      <c r="H12" s="2">
        <v>50.9</v>
      </c>
    </row>
    <row r="14" spans="1:8" x14ac:dyDescent="0.2">
      <c r="A14" s="11" t="s">
        <v>10</v>
      </c>
    </row>
    <row r="15" spans="1:8" x14ac:dyDescent="0.2">
      <c r="A15" s="9" t="s">
        <v>0</v>
      </c>
      <c r="B15" s="1">
        <v>12921</v>
      </c>
      <c r="C15" s="1">
        <v>1580</v>
      </c>
      <c r="D15" s="1">
        <v>3565</v>
      </c>
      <c r="E15" s="1">
        <v>5656</v>
      </c>
      <c r="F15" s="1">
        <v>1906</v>
      </c>
      <c r="G15" s="1">
        <v>214</v>
      </c>
      <c r="H15" s="2">
        <v>48.5</v>
      </c>
    </row>
    <row r="16" spans="1:8" x14ac:dyDescent="0.2">
      <c r="A16" s="11" t="s">
        <v>11</v>
      </c>
      <c r="B16" s="1">
        <v>12827</v>
      </c>
      <c r="C16" s="1">
        <v>1564</v>
      </c>
      <c r="D16" s="1">
        <v>3545</v>
      </c>
      <c r="E16" s="1">
        <v>5612</v>
      </c>
      <c r="F16" s="1">
        <v>1896</v>
      </c>
      <c r="G16" s="1">
        <v>210</v>
      </c>
      <c r="H16" s="2">
        <v>48.5</v>
      </c>
    </row>
    <row r="17" spans="1:8" x14ac:dyDescent="0.2">
      <c r="A17" s="11" t="s">
        <v>252</v>
      </c>
      <c r="B17" s="1">
        <v>95</v>
      </c>
      <c r="C17" s="1">
        <v>15</v>
      </c>
      <c r="D17" s="1">
        <v>20</v>
      </c>
      <c r="E17" s="1">
        <v>45</v>
      </c>
      <c r="F17" s="1">
        <v>10</v>
      </c>
      <c r="G17" s="1">
        <v>5</v>
      </c>
      <c r="H17" s="2">
        <v>49</v>
      </c>
    </row>
    <row r="19" spans="1:8" x14ac:dyDescent="0.2">
      <c r="A19" s="11" t="s">
        <v>14</v>
      </c>
    </row>
    <row r="20" spans="1:8" x14ac:dyDescent="0.2">
      <c r="A20" s="9" t="s">
        <v>0</v>
      </c>
      <c r="B20" s="1">
        <v>13891</v>
      </c>
      <c r="C20" s="1">
        <v>1892</v>
      </c>
      <c r="D20" s="1">
        <v>3749</v>
      </c>
      <c r="E20" s="1">
        <v>5937</v>
      </c>
      <c r="F20" s="1">
        <v>2063</v>
      </c>
      <c r="G20" s="1">
        <v>250</v>
      </c>
      <c r="H20" s="2">
        <v>48.3</v>
      </c>
    </row>
    <row r="21" spans="1:8" x14ac:dyDescent="0.2">
      <c r="A21" s="11">
        <v>0</v>
      </c>
      <c r="B21" s="1">
        <v>230</v>
      </c>
      <c r="C21" s="1">
        <v>77</v>
      </c>
      <c r="D21" s="1">
        <v>20</v>
      </c>
      <c r="E21" s="1">
        <v>102</v>
      </c>
      <c r="F21" s="1">
        <v>31</v>
      </c>
      <c r="G21" s="1">
        <v>0</v>
      </c>
      <c r="H21" s="2">
        <v>47.6</v>
      </c>
    </row>
    <row r="22" spans="1:8" x14ac:dyDescent="0.2">
      <c r="A22" s="11">
        <v>1</v>
      </c>
      <c r="B22" s="1">
        <v>541</v>
      </c>
      <c r="C22" s="1">
        <v>118</v>
      </c>
      <c r="D22" s="1">
        <v>128</v>
      </c>
      <c r="E22" s="1">
        <v>209</v>
      </c>
      <c r="F22" s="1">
        <v>82</v>
      </c>
      <c r="G22" s="1">
        <v>5</v>
      </c>
      <c r="H22" s="2">
        <v>46.8</v>
      </c>
    </row>
    <row r="23" spans="1:8" x14ac:dyDescent="0.2">
      <c r="A23" s="11">
        <v>2</v>
      </c>
      <c r="B23" s="1">
        <v>980</v>
      </c>
      <c r="C23" s="1">
        <v>153</v>
      </c>
      <c r="D23" s="1">
        <v>342</v>
      </c>
      <c r="E23" s="1">
        <v>363</v>
      </c>
      <c r="F23" s="1">
        <v>123</v>
      </c>
      <c r="G23" s="1">
        <v>0</v>
      </c>
      <c r="H23" s="2">
        <v>44.8</v>
      </c>
    </row>
    <row r="24" spans="1:8" x14ac:dyDescent="0.2">
      <c r="A24" s="11">
        <v>3</v>
      </c>
      <c r="B24" s="1">
        <v>2097</v>
      </c>
      <c r="C24" s="1">
        <v>388</v>
      </c>
      <c r="D24" s="1">
        <v>566</v>
      </c>
      <c r="E24" s="1">
        <v>866</v>
      </c>
      <c r="F24" s="1">
        <v>261</v>
      </c>
      <c r="G24" s="1">
        <v>15</v>
      </c>
      <c r="H24" s="2">
        <v>46.6</v>
      </c>
    </row>
    <row r="25" spans="1:8" x14ac:dyDescent="0.2">
      <c r="A25" s="11">
        <v>4</v>
      </c>
      <c r="B25" s="1">
        <v>1717</v>
      </c>
      <c r="C25" s="1">
        <v>205</v>
      </c>
      <c r="D25" s="1">
        <v>537</v>
      </c>
      <c r="E25" s="1">
        <v>725</v>
      </c>
      <c r="F25" s="1">
        <v>250</v>
      </c>
      <c r="G25" s="1">
        <v>0</v>
      </c>
      <c r="H25" s="2">
        <v>47.4</v>
      </c>
    </row>
    <row r="26" spans="1:8" x14ac:dyDescent="0.2">
      <c r="A26" s="11">
        <v>5</v>
      </c>
      <c r="B26" s="1">
        <v>1162</v>
      </c>
      <c r="C26" s="1">
        <v>122</v>
      </c>
      <c r="D26" s="1">
        <v>422</v>
      </c>
      <c r="E26" s="1">
        <v>460</v>
      </c>
      <c r="F26" s="1">
        <v>107</v>
      </c>
      <c r="G26" s="1">
        <v>51</v>
      </c>
      <c r="H26" s="2">
        <v>46.2</v>
      </c>
    </row>
    <row r="27" spans="1:8" x14ac:dyDescent="0.2">
      <c r="A27" s="11">
        <v>6</v>
      </c>
      <c r="B27" s="1">
        <v>684</v>
      </c>
      <c r="C27" s="1">
        <v>77</v>
      </c>
      <c r="D27" s="1">
        <v>164</v>
      </c>
      <c r="E27" s="1">
        <v>245</v>
      </c>
      <c r="F27" s="1">
        <v>184</v>
      </c>
      <c r="G27" s="1">
        <v>15</v>
      </c>
      <c r="H27" s="2">
        <v>51.2</v>
      </c>
    </row>
    <row r="28" spans="1:8" x14ac:dyDescent="0.2">
      <c r="A28" s="11">
        <v>7</v>
      </c>
      <c r="B28" s="1">
        <v>6479</v>
      </c>
      <c r="C28" s="1">
        <v>752</v>
      </c>
      <c r="D28" s="1">
        <v>1572</v>
      </c>
      <c r="E28" s="1">
        <v>2967</v>
      </c>
      <c r="F28" s="1">
        <v>1026</v>
      </c>
      <c r="G28" s="1">
        <v>163</v>
      </c>
      <c r="H28" s="2">
        <v>49.6</v>
      </c>
    </row>
    <row r="30" spans="1:8" x14ac:dyDescent="0.2">
      <c r="A30" s="11" t="s">
        <v>15</v>
      </c>
    </row>
    <row r="31" spans="1:8" x14ac:dyDescent="0.2">
      <c r="A31" s="9" t="s">
        <v>0</v>
      </c>
      <c r="B31" s="1">
        <v>13662</v>
      </c>
      <c r="C31" s="1">
        <v>1815</v>
      </c>
      <c r="D31" s="1">
        <v>3729</v>
      </c>
      <c r="E31" s="1">
        <v>5835</v>
      </c>
      <c r="F31" s="1">
        <v>2033</v>
      </c>
      <c r="G31" s="1">
        <v>250</v>
      </c>
      <c r="H31" s="2">
        <v>48.3</v>
      </c>
    </row>
    <row r="32" spans="1:8" x14ac:dyDescent="0.2">
      <c r="A32" s="11" t="s">
        <v>11</v>
      </c>
      <c r="B32" s="1">
        <v>13544</v>
      </c>
      <c r="C32" s="1">
        <v>1815</v>
      </c>
      <c r="D32" s="1">
        <v>3679</v>
      </c>
      <c r="E32" s="1">
        <v>5782</v>
      </c>
      <c r="F32" s="1">
        <v>2023</v>
      </c>
      <c r="G32" s="1">
        <v>245</v>
      </c>
      <c r="H32" s="2">
        <v>48.3</v>
      </c>
    </row>
    <row r="33" spans="1:8" x14ac:dyDescent="0.2">
      <c r="A33" s="11" t="s">
        <v>253</v>
      </c>
      <c r="B33" s="1">
        <v>118</v>
      </c>
      <c r="C33" s="1">
        <v>0</v>
      </c>
      <c r="D33" s="1">
        <v>50</v>
      </c>
      <c r="E33" s="1">
        <v>54</v>
      </c>
      <c r="F33" s="1">
        <v>10</v>
      </c>
      <c r="G33" s="1">
        <v>5</v>
      </c>
      <c r="H33" s="2">
        <v>47.5</v>
      </c>
    </row>
    <row r="34" spans="1:8" x14ac:dyDescent="0.2">
      <c r="A34" s="16" t="s">
        <v>281</v>
      </c>
      <c r="B34" s="16"/>
      <c r="C34" s="16"/>
      <c r="D34" s="16"/>
      <c r="E34" s="16"/>
      <c r="F34" s="16"/>
      <c r="G34" s="16"/>
      <c r="H34" s="16"/>
    </row>
  </sheetData>
  <mergeCells count="2">
    <mergeCell ref="A34:H34"/>
    <mergeCell ref="A1:H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2"/>
  <sheetViews>
    <sheetView view="pageBreakPreview" zoomScaleNormal="100" zoomScaleSheetLayoutView="100" workbookViewId="0">
      <selection sqref="A1:H1"/>
    </sheetView>
  </sheetViews>
  <sheetFormatPr defaultColWidth="8.85546875" defaultRowHeight="11.25" x14ac:dyDescent="0.2"/>
  <cols>
    <col min="1" max="1" width="11" style="22" bestFit="1" customWidth="1"/>
    <col min="2" max="7" width="9.7109375" style="1" customWidth="1"/>
    <col min="8" max="8" width="9.7109375" style="2" customWidth="1"/>
    <col min="9" max="16384" width="8.85546875" style="1"/>
  </cols>
  <sheetData>
    <row r="1" spans="1:8" x14ac:dyDescent="0.2">
      <c r="A1" s="20" t="s">
        <v>260</v>
      </c>
      <c r="B1" s="20"/>
      <c r="C1" s="20"/>
      <c r="D1" s="20"/>
      <c r="E1" s="20"/>
      <c r="F1" s="20"/>
      <c r="G1" s="20"/>
      <c r="H1" s="20"/>
    </row>
    <row r="2" spans="1:8" x14ac:dyDescent="0.2">
      <c r="A2" s="21"/>
      <c r="B2" s="4" t="s">
        <v>0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255</v>
      </c>
      <c r="H2" s="5" t="s">
        <v>6</v>
      </c>
    </row>
    <row r="3" spans="1:8" x14ac:dyDescent="0.2">
      <c r="A3" s="22" t="s">
        <v>16</v>
      </c>
    </row>
    <row r="4" spans="1:8" x14ac:dyDescent="0.2">
      <c r="A4" s="15" t="s">
        <v>0</v>
      </c>
      <c r="B4" s="1">
        <v>13891</v>
      </c>
      <c r="C4" s="1">
        <v>1892</v>
      </c>
      <c r="D4" s="1">
        <v>3749</v>
      </c>
      <c r="E4" s="1">
        <v>5937</v>
      </c>
      <c r="F4" s="1">
        <v>2063</v>
      </c>
      <c r="G4" s="1">
        <v>250</v>
      </c>
      <c r="H4" s="2">
        <v>48.3</v>
      </c>
    </row>
    <row r="5" spans="1:8" x14ac:dyDescent="0.2">
      <c r="A5" s="22" t="s">
        <v>11</v>
      </c>
      <c r="B5" s="1">
        <v>13789</v>
      </c>
      <c r="C5" s="1">
        <v>1830</v>
      </c>
      <c r="D5" s="1">
        <v>3733</v>
      </c>
      <c r="E5" s="1">
        <v>5917</v>
      </c>
      <c r="F5" s="1">
        <v>2063</v>
      </c>
      <c r="G5" s="1">
        <v>245</v>
      </c>
      <c r="H5" s="2">
        <v>48.4</v>
      </c>
    </row>
    <row r="6" spans="1:8" x14ac:dyDescent="0.2">
      <c r="A6" s="22" t="s">
        <v>254</v>
      </c>
      <c r="B6" s="1">
        <v>103</v>
      </c>
      <c r="C6" s="1">
        <v>61</v>
      </c>
      <c r="D6" s="1">
        <v>16</v>
      </c>
      <c r="E6" s="1">
        <v>21</v>
      </c>
      <c r="F6" s="1">
        <v>0</v>
      </c>
      <c r="G6" s="1">
        <v>5</v>
      </c>
      <c r="H6" s="2">
        <v>27.5</v>
      </c>
    </row>
    <row r="8" spans="1:8" x14ac:dyDescent="0.2">
      <c r="A8" s="22" t="s">
        <v>17</v>
      </c>
    </row>
    <row r="9" spans="1:8" x14ac:dyDescent="0.2">
      <c r="A9" s="15" t="s">
        <v>0</v>
      </c>
      <c r="B9" s="1">
        <v>13891</v>
      </c>
      <c r="C9" s="1">
        <v>1892</v>
      </c>
      <c r="D9" s="1">
        <v>3749</v>
      </c>
      <c r="E9" s="1">
        <v>5937</v>
      </c>
      <c r="F9" s="1">
        <v>2063</v>
      </c>
      <c r="G9" s="1">
        <v>250</v>
      </c>
      <c r="H9" s="2">
        <v>48.3</v>
      </c>
    </row>
    <row r="10" spans="1:8" x14ac:dyDescent="0.2">
      <c r="A10" s="22" t="s">
        <v>11</v>
      </c>
      <c r="B10" s="1">
        <v>13824</v>
      </c>
      <c r="C10" s="1">
        <v>1871</v>
      </c>
      <c r="D10" s="1">
        <v>3713</v>
      </c>
      <c r="E10" s="1">
        <v>5927</v>
      </c>
      <c r="F10" s="1">
        <v>2063</v>
      </c>
      <c r="G10" s="1">
        <v>250</v>
      </c>
      <c r="H10" s="2">
        <v>48.4</v>
      </c>
    </row>
    <row r="11" spans="1:8" x14ac:dyDescent="0.2">
      <c r="A11" s="22" t="s">
        <v>254</v>
      </c>
      <c r="B11" s="1">
        <v>67</v>
      </c>
      <c r="C11" s="1">
        <v>21</v>
      </c>
      <c r="D11" s="1">
        <v>36</v>
      </c>
      <c r="E11" s="1">
        <v>11</v>
      </c>
      <c r="F11" s="1">
        <v>0</v>
      </c>
      <c r="G11" s="1">
        <v>0</v>
      </c>
      <c r="H11" s="2">
        <v>35.4</v>
      </c>
    </row>
    <row r="13" spans="1:8" x14ac:dyDescent="0.2">
      <c r="A13" s="22" t="s">
        <v>18</v>
      </c>
    </row>
    <row r="14" spans="1:8" x14ac:dyDescent="0.2">
      <c r="A14" s="15" t="s">
        <v>0</v>
      </c>
      <c r="B14" s="1">
        <v>13891</v>
      </c>
      <c r="C14" s="1">
        <v>1892</v>
      </c>
      <c r="D14" s="1">
        <v>3749</v>
      </c>
      <c r="E14" s="1">
        <v>5937</v>
      </c>
      <c r="F14" s="1">
        <v>2063</v>
      </c>
      <c r="G14" s="1">
        <v>250</v>
      </c>
      <c r="H14" s="2">
        <v>48.3</v>
      </c>
    </row>
    <row r="15" spans="1:8" x14ac:dyDescent="0.2">
      <c r="A15" s="22" t="s">
        <v>19</v>
      </c>
      <c r="B15" s="1">
        <v>9282</v>
      </c>
      <c r="C15" s="1">
        <v>864</v>
      </c>
      <c r="D15" s="1">
        <v>2272</v>
      </c>
      <c r="E15" s="1">
        <v>4302</v>
      </c>
      <c r="F15" s="1">
        <v>1645</v>
      </c>
      <c r="G15" s="1">
        <v>199</v>
      </c>
      <c r="H15" s="2">
        <v>50.2</v>
      </c>
    </row>
    <row r="16" spans="1:8" x14ac:dyDescent="0.2">
      <c r="A16" s="22" t="s">
        <v>20</v>
      </c>
      <c r="B16" s="1">
        <v>4609</v>
      </c>
      <c r="C16" s="1">
        <v>1027</v>
      </c>
      <c r="D16" s="1">
        <v>1477</v>
      </c>
      <c r="E16" s="1">
        <v>1635</v>
      </c>
      <c r="F16" s="1">
        <v>419</v>
      </c>
      <c r="G16" s="1">
        <v>51</v>
      </c>
      <c r="H16" s="2">
        <v>43</v>
      </c>
    </row>
    <row r="18" spans="1:8" x14ac:dyDescent="0.2">
      <c r="A18" s="22" t="s">
        <v>21</v>
      </c>
    </row>
    <row r="19" spans="1:8" x14ac:dyDescent="0.2">
      <c r="A19" s="15" t="s">
        <v>0</v>
      </c>
      <c r="B19" s="1">
        <v>13891</v>
      </c>
      <c r="C19" s="1">
        <v>1892</v>
      </c>
      <c r="D19" s="1">
        <v>3749</v>
      </c>
      <c r="E19" s="1">
        <v>5937</v>
      </c>
      <c r="F19" s="1">
        <v>2063</v>
      </c>
      <c r="G19" s="1">
        <v>250</v>
      </c>
      <c r="H19" s="2">
        <v>48.3</v>
      </c>
    </row>
    <row r="20" spans="1:8" x14ac:dyDescent="0.2">
      <c r="A20" s="22" t="s">
        <v>19</v>
      </c>
      <c r="B20" s="1">
        <v>9298</v>
      </c>
      <c r="C20" s="1">
        <v>1319</v>
      </c>
      <c r="D20" s="1">
        <v>2385</v>
      </c>
      <c r="E20" s="1">
        <v>3939</v>
      </c>
      <c r="F20" s="1">
        <v>1431</v>
      </c>
      <c r="G20" s="1">
        <v>224</v>
      </c>
      <c r="H20" s="2">
        <v>48.6</v>
      </c>
    </row>
    <row r="21" spans="1:8" x14ac:dyDescent="0.2">
      <c r="A21" s="22" t="s">
        <v>20</v>
      </c>
      <c r="B21" s="1">
        <v>4593</v>
      </c>
      <c r="C21" s="1">
        <v>573</v>
      </c>
      <c r="D21" s="1">
        <v>1364</v>
      </c>
      <c r="E21" s="1">
        <v>1999</v>
      </c>
      <c r="F21" s="1">
        <v>632</v>
      </c>
      <c r="G21" s="1">
        <v>25</v>
      </c>
      <c r="H21" s="2">
        <v>47.7</v>
      </c>
    </row>
    <row r="22" spans="1:8" x14ac:dyDescent="0.2">
      <c r="A22" s="16" t="s">
        <v>281</v>
      </c>
      <c r="B22" s="16"/>
      <c r="C22" s="16"/>
      <c r="D22" s="16"/>
      <c r="E22" s="16"/>
      <c r="F22" s="16"/>
      <c r="G22" s="16"/>
      <c r="H22" s="16"/>
    </row>
  </sheetData>
  <mergeCells count="2">
    <mergeCell ref="A22:H22"/>
    <mergeCell ref="A1:H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3"/>
  <sheetViews>
    <sheetView view="pageBreakPreview" zoomScaleNormal="100" zoomScaleSheetLayoutView="100" workbookViewId="0">
      <selection sqref="A1:H1"/>
    </sheetView>
  </sheetViews>
  <sheetFormatPr defaultColWidth="8.85546875" defaultRowHeight="11.25" x14ac:dyDescent="0.2"/>
  <cols>
    <col min="1" max="1" width="15.140625" style="22" bestFit="1" customWidth="1"/>
    <col min="2" max="7" width="9.7109375" style="1" customWidth="1"/>
    <col min="8" max="8" width="9.7109375" style="2" customWidth="1"/>
    <col min="9" max="16384" width="8.85546875" style="1"/>
  </cols>
  <sheetData>
    <row r="1" spans="1:8" x14ac:dyDescent="0.2">
      <c r="A1" s="20" t="s">
        <v>292</v>
      </c>
      <c r="B1" s="20"/>
      <c r="C1" s="20"/>
      <c r="D1" s="20"/>
      <c r="E1" s="20"/>
      <c r="F1" s="20"/>
      <c r="G1" s="20"/>
      <c r="H1" s="20"/>
    </row>
    <row r="2" spans="1:8" x14ac:dyDescent="0.2">
      <c r="A2" s="21"/>
      <c r="B2" s="4" t="s">
        <v>0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255</v>
      </c>
      <c r="H2" s="5" t="s">
        <v>6</v>
      </c>
    </row>
    <row r="3" spans="1:8" x14ac:dyDescent="0.2">
      <c r="A3" s="22" t="s">
        <v>22</v>
      </c>
    </row>
    <row r="4" spans="1:8" x14ac:dyDescent="0.2">
      <c r="A4" s="15" t="s">
        <v>0</v>
      </c>
      <c r="B4" s="1">
        <v>13891</v>
      </c>
      <c r="C4" s="1">
        <v>1892</v>
      </c>
      <c r="D4" s="1">
        <v>3749</v>
      </c>
      <c r="E4" s="1">
        <v>5937</v>
      </c>
      <c r="F4" s="1">
        <v>2063</v>
      </c>
      <c r="G4" s="1">
        <v>250</v>
      </c>
      <c r="H4" s="2">
        <v>48.3</v>
      </c>
    </row>
    <row r="5" spans="1:8" x14ac:dyDescent="0.2">
      <c r="A5" s="22" t="s">
        <v>23</v>
      </c>
      <c r="B5" s="1">
        <v>2242</v>
      </c>
      <c r="C5" s="1">
        <v>577</v>
      </c>
      <c r="D5" s="1">
        <v>889</v>
      </c>
      <c r="E5" s="1">
        <v>552</v>
      </c>
      <c r="F5" s="1">
        <v>209</v>
      </c>
      <c r="G5" s="1">
        <v>15</v>
      </c>
      <c r="H5" s="2">
        <v>39.200000000000003</v>
      </c>
    </row>
    <row r="6" spans="1:8" x14ac:dyDescent="0.2">
      <c r="A6" s="22" t="s">
        <v>24</v>
      </c>
      <c r="B6" s="1">
        <v>402</v>
      </c>
      <c r="C6" s="1">
        <v>102</v>
      </c>
      <c r="D6" s="1">
        <v>112</v>
      </c>
      <c r="E6" s="1">
        <v>148</v>
      </c>
      <c r="F6" s="1">
        <v>20</v>
      </c>
      <c r="G6" s="1">
        <v>20</v>
      </c>
      <c r="H6" s="2">
        <v>43.3</v>
      </c>
    </row>
    <row r="7" spans="1:8" x14ac:dyDescent="0.2">
      <c r="A7" s="22" t="s">
        <v>25</v>
      </c>
      <c r="B7" s="1">
        <v>11247</v>
      </c>
      <c r="C7" s="1">
        <v>1212</v>
      </c>
      <c r="D7" s="1">
        <v>2748</v>
      </c>
      <c r="E7" s="1">
        <v>5238</v>
      </c>
      <c r="F7" s="1">
        <v>1834</v>
      </c>
      <c r="G7" s="1">
        <v>214</v>
      </c>
      <c r="H7" s="2">
        <v>49.8</v>
      </c>
    </row>
    <row r="9" spans="1:8" x14ac:dyDescent="0.2">
      <c r="A9" s="22" t="s">
        <v>291</v>
      </c>
    </row>
    <row r="10" spans="1:8" x14ac:dyDescent="0.2">
      <c r="A10" s="15" t="s">
        <v>0</v>
      </c>
      <c r="B10" s="1">
        <v>2644</v>
      </c>
      <c r="C10" s="1">
        <v>679</v>
      </c>
      <c r="D10" s="1">
        <v>1001</v>
      </c>
      <c r="E10" s="1">
        <v>699</v>
      </c>
      <c r="F10" s="1">
        <v>229</v>
      </c>
      <c r="G10" s="1">
        <v>36</v>
      </c>
      <c r="H10" s="2">
        <v>39.6</v>
      </c>
    </row>
    <row r="11" spans="1:8" x14ac:dyDescent="0.2">
      <c r="A11" s="22" t="s">
        <v>26</v>
      </c>
      <c r="B11" s="1">
        <v>2049</v>
      </c>
      <c r="C11" s="1">
        <v>633</v>
      </c>
      <c r="D11" s="1">
        <v>874</v>
      </c>
      <c r="E11" s="1">
        <v>444</v>
      </c>
      <c r="F11" s="1">
        <v>82</v>
      </c>
      <c r="G11" s="1">
        <v>15</v>
      </c>
      <c r="H11" s="2">
        <v>36.700000000000003</v>
      </c>
    </row>
    <row r="12" spans="1:8" x14ac:dyDescent="0.2">
      <c r="A12" s="22" t="s">
        <v>27</v>
      </c>
      <c r="B12" s="1">
        <v>203</v>
      </c>
      <c r="C12" s="1">
        <v>31</v>
      </c>
      <c r="D12" s="1">
        <v>40</v>
      </c>
      <c r="E12" s="1">
        <v>66</v>
      </c>
      <c r="F12" s="1">
        <v>65</v>
      </c>
      <c r="G12" s="1">
        <v>0</v>
      </c>
      <c r="H12" s="2">
        <v>51.9</v>
      </c>
    </row>
    <row r="13" spans="1:8" x14ac:dyDescent="0.2">
      <c r="A13" s="22" t="s">
        <v>28</v>
      </c>
      <c r="B13" s="1">
        <v>15</v>
      </c>
      <c r="C13" s="1">
        <v>0</v>
      </c>
      <c r="D13" s="1">
        <v>0</v>
      </c>
      <c r="E13" s="1">
        <v>15</v>
      </c>
      <c r="F13" s="1">
        <v>0</v>
      </c>
      <c r="G13" s="1">
        <v>0</v>
      </c>
      <c r="H13" s="2">
        <v>52.5</v>
      </c>
    </row>
    <row r="14" spans="1:8" x14ac:dyDescent="0.2">
      <c r="A14" s="22" t="s">
        <v>29</v>
      </c>
      <c r="B14" s="1">
        <v>46</v>
      </c>
      <c r="C14" s="1">
        <v>0</v>
      </c>
      <c r="D14" s="1">
        <v>15</v>
      </c>
      <c r="E14" s="1">
        <v>31</v>
      </c>
      <c r="F14" s="1">
        <v>0</v>
      </c>
      <c r="G14" s="1">
        <v>0</v>
      </c>
      <c r="H14" s="2">
        <v>48.8</v>
      </c>
    </row>
    <row r="15" spans="1:8" x14ac:dyDescent="0.2">
      <c r="A15" s="22" t="s">
        <v>30</v>
      </c>
      <c r="B15" s="1">
        <v>331</v>
      </c>
      <c r="C15" s="1">
        <v>15</v>
      </c>
      <c r="D15" s="1">
        <v>71</v>
      </c>
      <c r="E15" s="1">
        <v>143</v>
      </c>
      <c r="F15" s="1">
        <v>82</v>
      </c>
      <c r="G15" s="1">
        <v>20</v>
      </c>
      <c r="H15" s="2">
        <v>53.3</v>
      </c>
    </row>
    <row r="17" spans="1:8" x14ac:dyDescent="0.2">
      <c r="A17" s="22" t="s">
        <v>290</v>
      </c>
    </row>
    <row r="18" spans="1:8" x14ac:dyDescent="0.2">
      <c r="A18" s="15" t="s">
        <v>0</v>
      </c>
      <c r="B18" s="1">
        <v>2313</v>
      </c>
      <c r="C18" s="1">
        <v>664</v>
      </c>
      <c r="D18" s="1">
        <v>930</v>
      </c>
      <c r="E18" s="1">
        <v>556</v>
      </c>
      <c r="F18" s="1">
        <v>147</v>
      </c>
      <c r="G18" s="1">
        <v>15</v>
      </c>
      <c r="H18" s="2">
        <v>37.9</v>
      </c>
    </row>
    <row r="19" spans="1:8" x14ac:dyDescent="0.2">
      <c r="A19" s="22" t="s">
        <v>11</v>
      </c>
      <c r="B19" s="1">
        <v>1610</v>
      </c>
      <c r="C19" s="1">
        <v>520</v>
      </c>
      <c r="D19" s="1">
        <v>706</v>
      </c>
      <c r="E19" s="1">
        <v>302</v>
      </c>
      <c r="F19" s="1">
        <v>82</v>
      </c>
      <c r="G19" s="1">
        <v>0</v>
      </c>
      <c r="H19" s="2">
        <v>36.1</v>
      </c>
    </row>
    <row r="20" spans="1:8" x14ac:dyDescent="0.2">
      <c r="A20" s="22" t="s">
        <v>254</v>
      </c>
      <c r="B20" s="1">
        <v>424</v>
      </c>
      <c r="C20" s="1">
        <v>128</v>
      </c>
      <c r="D20" s="1">
        <v>128</v>
      </c>
      <c r="E20" s="1">
        <v>117</v>
      </c>
      <c r="F20" s="1">
        <v>36</v>
      </c>
      <c r="G20" s="1">
        <v>15</v>
      </c>
      <c r="H20" s="2">
        <v>39.799999999999997</v>
      </c>
    </row>
    <row r="21" spans="1:8" x14ac:dyDescent="0.2">
      <c r="A21" s="22" t="s">
        <v>12</v>
      </c>
      <c r="B21" s="1">
        <v>162</v>
      </c>
      <c r="C21" s="1">
        <v>15</v>
      </c>
      <c r="D21" s="1">
        <v>56</v>
      </c>
      <c r="E21" s="1">
        <v>71</v>
      </c>
      <c r="F21" s="1">
        <v>20</v>
      </c>
      <c r="G21" s="1">
        <v>0</v>
      </c>
      <c r="H21" s="2">
        <v>47.1</v>
      </c>
    </row>
    <row r="22" spans="1:8" x14ac:dyDescent="0.2">
      <c r="A22" s="22" t="s">
        <v>13</v>
      </c>
      <c r="B22" s="1">
        <v>117</v>
      </c>
      <c r="C22" s="1">
        <v>0</v>
      </c>
      <c r="D22" s="1">
        <v>40</v>
      </c>
      <c r="E22" s="1">
        <v>67</v>
      </c>
      <c r="F22" s="1">
        <v>10</v>
      </c>
      <c r="G22" s="1">
        <v>0</v>
      </c>
      <c r="H22" s="2">
        <v>49</v>
      </c>
    </row>
    <row r="24" spans="1:8" x14ac:dyDescent="0.2">
      <c r="A24" s="22" t="s">
        <v>289</v>
      </c>
    </row>
    <row r="25" spans="1:8" x14ac:dyDescent="0.2">
      <c r="A25" s="15" t="s">
        <v>0</v>
      </c>
      <c r="B25" s="1">
        <v>2313</v>
      </c>
      <c r="C25" s="1">
        <v>664</v>
      </c>
      <c r="D25" s="1">
        <v>930</v>
      </c>
      <c r="E25" s="1">
        <v>556</v>
      </c>
      <c r="F25" s="1">
        <v>147</v>
      </c>
      <c r="G25" s="1">
        <v>15</v>
      </c>
      <c r="H25" s="2">
        <v>37.9</v>
      </c>
    </row>
    <row r="26" spans="1:8" x14ac:dyDescent="0.2">
      <c r="A26" s="22" t="s">
        <v>19</v>
      </c>
      <c r="B26" s="1">
        <v>1288</v>
      </c>
      <c r="C26" s="1">
        <v>374</v>
      </c>
      <c r="D26" s="1">
        <v>526</v>
      </c>
      <c r="E26" s="1">
        <v>296</v>
      </c>
      <c r="F26" s="1">
        <v>77</v>
      </c>
      <c r="G26" s="1">
        <v>15</v>
      </c>
      <c r="H26" s="2">
        <v>37.700000000000003</v>
      </c>
    </row>
    <row r="27" spans="1:8" x14ac:dyDescent="0.2">
      <c r="A27" s="22" t="s">
        <v>20</v>
      </c>
      <c r="B27" s="1">
        <v>1025</v>
      </c>
      <c r="C27" s="1">
        <v>290</v>
      </c>
      <c r="D27" s="1">
        <v>404</v>
      </c>
      <c r="E27" s="1">
        <v>260</v>
      </c>
      <c r="F27" s="1">
        <v>71</v>
      </c>
      <c r="G27" s="1">
        <v>0</v>
      </c>
      <c r="H27" s="2">
        <v>38.299999999999997</v>
      </c>
    </row>
    <row r="29" spans="1:8" x14ac:dyDescent="0.2">
      <c r="A29" s="22" t="s">
        <v>288</v>
      </c>
    </row>
    <row r="30" spans="1:8" x14ac:dyDescent="0.2">
      <c r="A30" s="15" t="s">
        <v>0</v>
      </c>
      <c r="B30" s="1">
        <v>2313</v>
      </c>
      <c r="C30" s="1">
        <v>664</v>
      </c>
      <c r="D30" s="1">
        <v>930</v>
      </c>
      <c r="E30" s="1">
        <v>556</v>
      </c>
      <c r="F30" s="1">
        <v>147</v>
      </c>
      <c r="G30" s="1">
        <v>15</v>
      </c>
      <c r="H30" s="2">
        <v>37.9</v>
      </c>
    </row>
    <row r="31" spans="1:8" x14ac:dyDescent="0.2">
      <c r="A31" s="22" t="s">
        <v>19</v>
      </c>
      <c r="B31" s="1">
        <v>1506</v>
      </c>
      <c r="C31" s="1">
        <v>439</v>
      </c>
      <c r="D31" s="1">
        <v>587</v>
      </c>
      <c r="E31" s="1">
        <v>409</v>
      </c>
      <c r="F31" s="1">
        <v>56</v>
      </c>
      <c r="G31" s="1">
        <v>15</v>
      </c>
      <c r="H31" s="2">
        <v>38</v>
      </c>
    </row>
    <row r="32" spans="1:8" x14ac:dyDescent="0.2">
      <c r="A32" s="22" t="s">
        <v>20</v>
      </c>
      <c r="B32" s="1">
        <v>807</v>
      </c>
      <c r="C32" s="1">
        <v>225</v>
      </c>
      <c r="D32" s="1">
        <v>343</v>
      </c>
      <c r="E32" s="1">
        <v>148</v>
      </c>
      <c r="F32" s="1">
        <v>92</v>
      </c>
      <c r="G32" s="1">
        <v>0</v>
      </c>
      <c r="H32" s="2">
        <v>37.799999999999997</v>
      </c>
    </row>
    <row r="33" spans="1:8" x14ac:dyDescent="0.2">
      <c r="A33" s="16" t="s">
        <v>281</v>
      </c>
      <c r="B33" s="16"/>
      <c r="C33" s="16"/>
      <c r="D33" s="16"/>
      <c r="E33" s="16"/>
      <c r="F33" s="16"/>
      <c r="G33" s="16"/>
      <c r="H33" s="16"/>
    </row>
  </sheetData>
  <mergeCells count="2">
    <mergeCell ref="A33:H33"/>
    <mergeCell ref="A1:H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6"/>
  <sheetViews>
    <sheetView view="pageBreakPreview" zoomScaleNormal="100" zoomScaleSheetLayoutView="100" workbookViewId="0">
      <selection sqref="A1:H1"/>
    </sheetView>
  </sheetViews>
  <sheetFormatPr defaultColWidth="8.85546875" defaultRowHeight="11.25" x14ac:dyDescent="0.2"/>
  <cols>
    <col min="1" max="1" width="14.42578125" style="22" bestFit="1" customWidth="1"/>
    <col min="2" max="7" width="9.7109375" style="1" customWidth="1"/>
    <col min="8" max="8" width="9.7109375" style="2" customWidth="1"/>
    <col min="9" max="16384" width="8.85546875" style="1"/>
  </cols>
  <sheetData>
    <row r="1" spans="1:8" x14ac:dyDescent="0.2">
      <c r="A1" s="20" t="s">
        <v>261</v>
      </c>
      <c r="B1" s="20"/>
      <c r="C1" s="20"/>
      <c r="D1" s="20"/>
      <c r="E1" s="20"/>
      <c r="F1" s="20"/>
      <c r="G1" s="20"/>
      <c r="H1" s="20"/>
    </row>
    <row r="2" spans="1:8" x14ac:dyDescent="0.2">
      <c r="A2" s="21"/>
      <c r="B2" s="4" t="s">
        <v>0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255</v>
      </c>
      <c r="H2" s="5" t="s">
        <v>6</v>
      </c>
    </row>
    <row r="3" spans="1:8" x14ac:dyDescent="0.2">
      <c r="A3" s="22" t="s">
        <v>31</v>
      </c>
    </row>
    <row r="4" spans="1:8" x14ac:dyDescent="0.2">
      <c r="A4" s="15" t="s">
        <v>0</v>
      </c>
      <c r="B4" s="1">
        <v>13891</v>
      </c>
      <c r="C4" s="1">
        <v>1892</v>
      </c>
      <c r="D4" s="1">
        <v>3749</v>
      </c>
      <c r="E4" s="1">
        <v>5937</v>
      </c>
      <c r="F4" s="1">
        <v>2063</v>
      </c>
      <c r="G4" s="1">
        <v>250</v>
      </c>
      <c r="H4" s="2">
        <v>48.3</v>
      </c>
    </row>
    <row r="5" spans="1:8" x14ac:dyDescent="0.2">
      <c r="A5" s="22" t="s">
        <v>11</v>
      </c>
      <c r="B5" s="1">
        <v>10725</v>
      </c>
      <c r="C5" s="1">
        <v>1559</v>
      </c>
      <c r="D5" s="1">
        <v>2732</v>
      </c>
      <c r="E5" s="1">
        <v>4540</v>
      </c>
      <c r="F5" s="1">
        <v>1664</v>
      </c>
      <c r="G5" s="1">
        <v>230</v>
      </c>
      <c r="H5" s="2">
        <v>48.5</v>
      </c>
    </row>
    <row r="6" spans="1:8" x14ac:dyDescent="0.2">
      <c r="A6" s="22" t="s">
        <v>254</v>
      </c>
      <c r="B6" s="1">
        <v>123</v>
      </c>
      <c r="C6" s="1">
        <v>21</v>
      </c>
      <c r="D6" s="1">
        <v>36</v>
      </c>
      <c r="E6" s="1">
        <v>51</v>
      </c>
      <c r="F6" s="1">
        <v>15</v>
      </c>
      <c r="G6" s="1">
        <v>0</v>
      </c>
      <c r="H6" s="2">
        <v>46.4</v>
      </c>
    </row>
    <row r="7" spans="1:8" x14ac:dyDescent="0.2">
      <c r="A7" s="22" t="s">
        <v>12</v>
      </c>
      <c r="B7" s="1">
        <v>90</v>
      </c>
      <c r="C7" s="1">
        <v>0</v>
      </c>
      <c r="D7" s="1">
        <v>50</v>
      </c>
      <c r="E7" s="1">
        <v>25</v>
      </c>
      <c r="F7" s="1">
        <v>15</v>
      </c>
      <c r="G7" s="1">
        <v>0</v>
      </c>
      <c r="H7" s="2">
        <v>43.6</v>
      </c>
    </row>
    <row r="8" spans="1:8" x14ac:dyDescent="0.2">
      <c r="A8" s="22" t="s">
        <v>13</v>
      </c>
      <c r="B8" s="1">
        <v>2954</v>
      </c>
      <c r="C8" s="1">
        <v>312</v>
      </c>
      <c r="D8" s="1">
        <v>931</v>
      </c>
      <c r="E8" s="1">
        <v>1322</v>
      </c>
      <c r="F8" s="1">
        <v>368</v>
      </c>
      <c r="G8" s="1">
        <v>20</v>
      </c>
      <c r="H8" s="2">
        <v>47.6</v>
      </c>
    </row>
    <row r="10" spans="1:8" x14ac:dyDescent="0.2">
      <c r="A10" s="22" t="s">
        <v>32</v>
      </c>
    </row>
    <row r="11" spans="1:8" x14ac:dyDescent="0.2">
      <c r="A11" s="15" t="s">
        <v>0</v>
      </c>
      <c r="B11" s="1">
        <v>3509</v>
      </c>
      <c r="C11" s="1">
        <v>415</v>
      </c>
      <c r="D11" s="1">
        <v>1130</v>
      </c>
      <c r="E11" s="1">
        <v>1545</v>
      </c>
      <c r="F11" s="1">
        <v>399</v>
      </c>
      <c r="G11" s="1">
        <v>20</v>
      </c>
      <c r="H11" s="2">
        <v>47</v>
      </c>
    </row>
    <row r="12" spans="1:8" x14ac:dyDescent="0.2">
      <c r="A12" s="22" t="s">
        <v>11</v>
      </c>
      <c r="B12" s="1">
        <v>1154</v>
      </c>
      <c r="C12" s="1">
        <v>230</v>
      </c>
      <c r="D12" s="1">
        <v>418</v>
      </c>
      <c r="E12" s="1">
        <v>429</v>
      </c>
      <c r="F12" s="1">
        <v>77</v>
      </c>
      <c r="G12" s="1">
        <v>0</v>
      </c>
      <c r="H12" s="2">
        <v>42.4</v>
      </c>
    </row>
    <row r="13" spans="1:8" x14ac:dyDescent="0.2">
      <c r="A13" s="22" t="s">
        <v>254</v>
      </c>
      <c r="B13" s="1">
        <v>1387</v>
      </c>
      <c r="C13" s="1">
        <v>133</v>
      </c>
      <c r="D13" s="1">
        <v>399</v>
      </c>
      <c r="E13" s="1">
        <v>655</v>
      </c>
      <c r="F13" s="1">
        <v>200</v>
      </c>
      <c r="G13" s="1">
        <v>0</v>
      </c>
      <c r="H13" s="2">
        <v>48.7</v>
      </c>
    </row>
    <row r="14" spans="1:8" x14ac:dyDescent="0.2">
      <c r="A14" s="22" t="s">
        <v>12</v>
      </c>
      <c r="B14" s="1">
        <v>902</v>
      </c>
      <c r="C14" s="1">
        <v>51</v>
      </c>
      <c r="D14" s="1">
        <v>277</v>
      </c>
      <c r="E14" s="1">
        <v>431</v>
      </c>
      <c r="F14" s="1">
        <v>123</v>
      </c>
      <c r="G14" s="1">
        <v>20</v>
      </c>
      <c r="H14" s="2">
        <v>49.3</v>
      </c>
    </row>
    <row r="15" spans="1:8" x14ac:dyDescent="0.2">
      <c r="A15" s="22" t="s">
        <v>13</v>
      </c>
      <c r="B15" s="1">
        <v>66</v>
      </c>
      <c r="C15" s="1">
        <v>0</v>
      </c>
      <c r="D15" s="1">
        <v>36</v>
      </c>
      <c r="E15" s="1">
        <v>31</v>
      </c>
      <c r="F15" s="1">
        <v>0</v>
      </c>
      <c r="G15" s="1">
        <v>0</v>
      </c>
      <c r="H15" s="2">
        <v>44</v>
      </c>
    </row>
    <row r="17" spans="1:8" x14ac:dyDescent="0.2">
      <c r="A17" s="22" t="s">
        <v>33</v>
      </c>
    </row>
    <row r="18" spans="1:8" x14ac:dyDescent="0.2">
      <c r="A18" s="15" t="s">
        <v>0</v>
      </c>
      <c r="B18" s="1">
        <v>3509</v>
      </c>
      <c r="C18" s="1">
        <v>415</v>
      </c>
      <c r="D18" s="1">
        <v>1130</v>
      </c>
      <c r="E18" s="1">
        <v>1545</v>
      </c>
      <c r="F18" s="1">
        <v>399</v>
      </c>
      <c r="G18" s="1">
        <v>20</v>
      </c>
      <c r="H18" s="2">
        <v>47</v>
      </c>
    </row>
    <row r="19" spans="1:8" x14ac:dyDescent="0.2">
      <c r="A19" s="22" t="s">
        <v>19</v>
      </c>
      <c r="B19" s="1">
        <v>2214</v>
      </c>
      <c r="C19" s="1">
        <v>343</v>
      </c>
      <c r="D19" s="1">
        <v>725</v>
      </c>
      <c r="E19" s="1">
        <v>916</v>
      </c>
      <c r="F19" s="1">
        <v>225</v>
      </c>
      <c r="G19" s="1">
        <v>5</v>
      </c>
      <c r="H19" s="2">
        <v>45.6</v>
      </c>
    </row>
    <row r="20" spans="1:8" x14ac:dyDescent="0.2">
      <c r="A20" s="22" t="s">
        <v>20</v>
      </c>
      <c r="B20" s="1">
        <v>1295</v>
      </c>
      <c r="C20" s="1">
        <v>71</v>
      </c>
      <c r="D20" s="1">
        <v>404</v>
      </c>
      <c r="E20" s="1">
        <v>630</v>
      </c>
      <c r="F20" s="1">
        <v>174</v>
      </c>
      <c r="G20" s="1">
        <v>15</v>
      </c>
      <c r="H20" s="2">
        <v>49.1</v>
      </c>
    </row>
    <row r="22" spans="1:8" x14ac:dyDescent="0.2">
      <c r="A22" s="22" t="s">
        <v>34</v>
      </c>
    </row>
    <row r="23" spans="1:8" x14ac:dyDescent="0.2">
      <c r="A23" s="15" t="s">
        <v>0</v>
      </c>
      <c r="B23" s="1">
        <v>3509</v>
      </c>
      <c r="C23" s="1">
        <v>415</v>
      </c>
      <c r="D23" s="1">
        <v>1130</v>
      </c>
      <c r="E23" s="1">
        <v>1545</v>
      </c>
      <c r="F23" s="1">
        <v>399</v>
      </c>
      <c r="G23" s="1">
        <v>20</v>
      </c>
      <c r="H23" s="2">
        <v>47</v>
      </c>
    </row>
    <row r="24" spans="1:8" x14ac:dyDescent="0.2">
      <c r="A24" s="22" t="s">
        <v>19</v>
      </c>
      <c r="B24" s="1">
        <v>2730</v>
      </c>
      <c r="C24" s="1">
        <v>328</v>
      </c>
      <c r="D24" s="1">
        <v>786</v>
      </c>
      <c r="E24" s="1">
        <v>1248</v>
      </c>
      <c r="F24" s="1">
        <v>363</v>
      </c>
      <c r="G24" s="1">
        <v>5</v>
      </c>
      <c r="H24" s="2">
        <v>48</v>
      </c>
    </row>
    <row r="25" spans="1:8" x14ac:dyDescent="0.2">
      <c r="A25" s="22" t="s">
        <v>20</v>
      </c>
      <c r="B25" s="1">
        <v>779</v>
      </c>
      <c r="C25" s="1">
        <v>87</v>
      </c>
      <c r="D25" s="1">
        <v>343</v>
      </c>
      <c r="E25" s="1">
        <v>297</v>
      </c>
      <c r="F25" s="1">
        <v>36</v>
      </c>
      <c r="G25" s="1">
        <v>15</v>
      </c>
      <c r="H25" s="2">
        <v>43.2</v>
      </c>
    </row>
    <row r="26" spans="1:8" x14ac:dyDescent="0.2">
      <c r="A26" s="16" t="s">
        <v>281</v>
      </c>
      <c r="B26" s="16"/>
      <c r="C26" s="16"/>
      <c r="D26" s="16"/>
      <c r="E26" s="16"/>
      <c r="F26" s="16"/>
      <c r="G26" s="16"/>
      <c r="H26" s="16"/>
    </row>
  </sheetData>
  <mergeCells count="2">
    <mergeCell ref="A26:H26"/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1</vt:i4>
      </vt:variant>
    </vt:vector>
  </HeadingPairs>
  <TitlesOfParts>
    <vt:vector size="31" baseType="lpstr">
      <vt:lpstr>CNMI 2015 Behavioral Risk</vt:lpstr>
      <vt:lpstr>Citizenship</vt:lpstr>
      <vt:lpstr>Education</vt:lpstr>
      <vt:lpstr>Work</vt:lpstr>
      <vt:lpstr>Marital Status</vt:lpstr>
      <vt:lpstr>Fruit</vt:lpstr>
      <vt:lpstr>Meat sugar</vt:lpstr>
      <vt:lpstr>Betel nut</vt:lpstr>
      <vt:lpstr>Cigarettes</vt:lpstr>
      <vt:lpstr>Alcohol</vt:lpstr>
      <vt:lpstr>Med care</vt:lpstr>
      <vt:lpstr>Female issues</vt:lpstr>
      <vt:lpstr>Diabetes</vt:lpstr>
      <vt:lpstr>Blood pressure</vt:lpstr>
      <vt:lpstr>Cholesterol</vt:lpstr>
      <vt:lpstr>Heart</vt:lpstr>
      <vt:lpstr>Gout Cancer</vt:lpstr>
      <vt:lpstr>Insulin</vt:lpstr>
      <vt:lpstr>Cig Tobac</vt:lpstr>
      <vt:lpstr>Drugs</vt:lpstr>
      <vt:lpstr>First habit</vt:lpstr>
      <vt:lpstr>First drugs</vt:lpstr>
      <vt:lpstr>First Marijuana</vt:lpstr>
      <vt:lpstr>Risk habits</vt:lpstr>
      <vt:lpstr>Approve habits</vt:lpstr>
      <vt:lpstr>Drug testing</vt:lpstr>
      <vt:lpstr>Drive and habits</vt:lpstr>
      <vt:lpstr>Psych</vt:lpstr>
      <vt:lpstr>Mental illness</vt:lpstr>
      <vt:lpstr>USAF</vt:lpstr>
      <vt:lpstr>'First habit'!Print_Area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Levin</dc:creator>
  <cp:lastModifiedBy>YIwashita</cp:lastModifiedBy>
  <dcterms:created xsi:type="dcterms:W3CDTF">2016-05-03T18:56:29Z</dcterms:created>
  <dcterms:modified xsi:type="dcterms:W3CDTF">2020-02-10T05:19:40Z</dcterms:modified>
</cp:coreProperties>
</file>